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3"/>
  </bookViews>
  <sheets>
    <sheet name="OŠ-ž" sheetId="1" r:id="rId1"/>
    <sheet name="OŠ-m" sheetId="2" r:id="rId2"/>
    <sheet name="SŠ-ž" sheetId="3" r:id="rId3"/>
    <sheet name="SŠ-m" sheetId="4" r:id="rId4"/>
  </sheets>
  <definedNames/>
  <calcPr fullCalcOnLoad="1"/>
</workbook>
</file>

<file path=xl/sharedStrings.xml><?xml version="1.0" encoding="utf-8"?>
<sst xmlns="http://schemas.openxmlformats.org/spreadsheetml/2006/main" count="342" uniqueCount="114">
  <si>
    <t>Ime i prezime</t>
  </si>
  <si>
    <t>ŠŠD</t>
  </si>
  <si>
    <t>škola</t>
  </si>
  <si>
    <t>mjesto</t>
  </si>
  <si>
    <t>broj</t>
  </si>
  <si>
    <t>plasman</t>
  </si>
  <si>
    <t>bodovi</t>
  </si>
  <si>
    <t>OSNOVNE ŠKOLE - DJEVOJČICE</t>
  </si>
  <si>
    <t>JAGODA</t>
  </si>
  <si>
    <t>Jagoda Truhelka</t>
  </si>
  <si>
    <t>Osijek</t>
  </si>
  <si>
    <t>Dorotea Šešum</t>
  </si>
  <si>
    <t>Tina Matovinović</t>
  </si>
  <si>
    <t>Ema Štekić</t>
  </si>
  <si>
    <t>KUNA</t>
  </si>
  <si>
    <t>Ante Starčevića</t>
  </si>
  <si>
    <t>Rešetari</t>
  </si>
  <si>
    <t>Sara Piljuzan</t>
  </si>
  <si>
    <t>Ines Komarčić</t>
  </si>
  <si>
    <t>Lucija Dautović</t>
  </si>
  <si>
    <t>Ivana Iveković</t>
  </si>
  <si>
    <t>MLADOST</t>
  </si>
  <si>
    <t>Josipa Lovretića</t>
  </si>
  <si>
    <t>Otok</t>
  </si>
  <si>
    <t>Marija Lukač</t>
  </si>
  <si>
    <t>Dunja Iščić</t>
  </si>
  <si>
    <t>Paula Zekić</t>
  </si>
  <si>
    <t>Anđela Vrebac</t>
  </si>
  <si>
    <t>SOKOLOVAC</t>
  </si>
  <si>
    <t>Antuna Kanižlića</t>
  </si>
  <si>
    <t>Požega</t>
  </si>
  <si>
    <t>Anita Čuljak</t>
  </si>
  <si>
    <t>Nikolina Šubara</t>
  </si>
  <si>
    <t>Marija Lešković</t>
  </si>
  <si>
    <t>Blaženka Maričević</t>
  </si>
  <si>
    <t>OSNOVNE ŠKOLE - DJEČACI</t>
  </si>
  <si>
    <t>Ivo Vincetić</t>
  </si>
  <si>
    <t>FILIPOVIĆKA</t>
  </si>
  <si>
    <t>Ivana Filipovića</t>
  </si>
  <si>
    <t>Ivan Ivezić</t>
  </si>
  <si>
    <t>Karlo Ištvanić</t>
  </si>
  <si>
    <t>Matija Spajić</t>
  </si>
  <si>
    <t>Toni Prpić</t>
  </si>
  <si>
    <t>Luka Kralik</t>
  </si>
  <si>
    <t>Marko Ćelepirović</t>
  </si>
  <si>
    <t>Luka Bilešić</t>
  </si>
  <si>
    <t>Ljudevita Gaja</t>
  </si>
  <si>
    <t>Nova Gradiška</t>
  </si>
  <si>
    <t>SREDNJE ŠKOLE - DJEVOJKE</t>
  </si>
  <si>
    <t>Bartola Kašića</t>
  </si>
  <si>
    <t>Vinkovci</t>
  </si>
  <si>
    <t>NOVOSELAC</t>
  </si>
  <si>
    <t>Franjo Merc</t>
  </si>
  <si>
    <t>Ronaldo Babić</t>
  </si>
  <si>
    <t>Tvrtko Bosančić</t>
  </si>
  <si>
    <t>Matej Šorli</t>
  </si>
  <si>
    <t>VIHOR</t>
  </si>
  <si>
    <t>Zdenka Turkovića</t>
  </si>
  <si>
    <t>Kutjevo</t>
  </si>
  <si>
    <t>Matej Gomerčić</t>
  </si>
  <si>
    <t>Goran Marković</t>
  </si>
  <si>
    <t>Josip Vida</t>
  </si>
  <si>
    <t>Leon Šprenger</t>
  </si>
  <si>
    <t>Maja Pačarić</t>
  </si>
  <si>
    <t>Gimnazija A. G. Matoša</t>
  </si>
  <si>
    <t>Đakovo</t>
  </si>
  <si>
    <t>Marina Perić</t>
  </si>
  <si>
    <t>Bernarda Bušić</t>
  </si>
  <si>
    <t>Josipa Puljić</t>
  </si>
  <si>
    <t>SREDNJE ŠKOLE - MLADIĆI</t>
  </si>
  <si>
    <t>Paula Konopka</t>
  </si>
  <si>
    <t>TEHNIČAR</t>
  </si>
  <si>
    <t>MLADOST '96</t>
  </si>
  <si>
    <t>Marija Petanović</t>
  </si>
  <si>
    <t>Hilda Heler</t>
  </si>
  <si>
    <t>Jelana Jambrešić</t>
  </si>
  <si>
    <t>Tehnička škola</t>
  </si>
  <si>
    <t>Slavonski Brod</t>
  </si>
  <si>
    <t xml:space="preserve">MLADOST   </t>
  </si>
  <si>
    <t>Katarina Martinović</t>
  </si>
  <si>
    <t>Sanja Grgić</t>
  </si>
  <si>
    <t>Nikolina Krasić</t>
  </si>
  <si>
    <t>Antonija Damjanović</t>
  </si>
  <si>
    <t>Ekonomska i trg. škola</t>
  </si>
  <si>
    <t>Marija Kalizan</t>
  </si>
  <si>
    <t>Ivana Žanić</t>
  </si>
  <si>
    <t>Katarina Vukašinović</t>
  </si>
  <si>
    <t>Tehnička škola R. Boškovića</t>
  </si>
  <si>
    <t>Dario Ljubić</t>
  </si>
  <si>
    <t>Dino Hardi</t>
  </si>
  <si>
    <t>Ivan Šifner</t>
  </si>
  <si>
    <t>Mislav Munjiza</t>
  </si>
  <si>
    <t>Petar Jakić</t>
  </si>
  <si>
    <t>Dino Beronja</t>
  </si>
  <si>
    <t>Antun Nikolić</t>
  </si>
  <si>
    <t>Franjo Gačić</t>
  </si>
  <si>
    <t>Filip Lovrić</t>
  </si>
  <si>
    <t>Adrian Puškarić</t>
  </si>
  <si>
    <t>Antonio Dretvić</t>
  </si>
  <si>
    <t>Antonio Sebežević</t>
  </si>
  <si>
    <t>Luka Galić</t>
  </si>
  <si>
    <t>Milan Jakovljević</t>
  </si>
  <si>
    <t>Božidar Banović</t>
  </si>
  <si>
    <t>Krešimir Banović</t>
  </si>
  <si>
    <t>natjecatelj 1</t>
  </si>
  <si>
    <t>natjecatelj 2</t>
  </si>
  <si>
    <t>natjecatelj 3</t>
  </si>
  <si>
    <t>UKUPNO BODOVA</t>
  </si>
  <si>
    <t>PLASMAN</t>
  </si>
  <si>
    <t>Rita Šolaja</t>
  </si>
  <si>
    <t>vrijeme:</t>
  </si>
  <si>
    <t>vrijeme</t>
  </si>
  <si>
    <t>dnf*</t>
  </si>
  <si>
    <t>*did not finish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</si>
</sst>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21"/>
      <name val="Arial"/>
      <family val="2"/>
    </font>
    <font>
      <sz val="12"/>
      <color indexed="20"/>
      <name val="Arial"/>
      <family val="2"/>
    </font>
    <font>
      <sz val="12"/>
      <color indexed="62"/>
      <name val="Arial"/>
      <family val="2"/>
    </font>
    <font>
      <sz val="12"/>
      <color indexed="57"/>
      <name val="Arial"/>
      <family val="2"/>
    </font>
    <font>
      <sz val="12"/>
      <color indexed="61"/>
      <name val="Arial"/>
      <family val="2"/>
    </font>
    <font>
      <sz val="10"/>
      <color indexed="10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10"/>
      <color indexed="2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5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b/>
      <sz val="12"/>
      <color indexed="6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5" xfId="0" applyFont="1" applyBorder="1" applyAlignment="1">
      <alignment/>
    </xf>
    <xf numFmtId="0" fontId="14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9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3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47" fontId="14" fillId="0" borderId="0" xfId="0" applyNumberFormat="1" applyFont="1" applyAlignment="1">
      <alignment/>
    </xf>
    <xf numFmtId="47" fontId="10" fillId="0" borderId="0" xfId="0" applyNumberFormat="1" applyFont="1" applyAlignment="1">
      <alignment/>
    </xf>
    <xf numFmtId="47" fontId="13" fillId="0" borderId="0" xfId="0" applyNumberFormat="1" applyFont="1" applyAlignment="1">
      <alignment/>
    </xf>
    <xf numFmtId="47" fontId="19" fillId="0" borderId="0" xfId="0" applyNumberFormat="1" applyFont="1" applyAlignment="1">
      <alignment/>
    </xf>
    <xf numFmtId="47" fontId="12" fillId="0" borderId="0" xfId="0" applyNumberFormat="1" applyFont="1" applyAlignment="1">
      <alignment/>
    </xf>
    <xf numFmtId="47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L4" sqref="L4"/>
    </sheetView>
  </sheetViews>
  <sheetFormatPr defaultColWidth="9.140625" defaultRowHeight="12.75"/>
  <cols>
    <col min="1" max="1" width="5.28125" style="0" customWidth="1"/>
    <col min="2" max="2" width="29.421875" style="0" customWidth="1"/>
    <col min="3" max="3" width="17.00390625" style="0" customWidth="1"/>
    <col min="4" max="4" width="20.57421875" style="0" customWidth="1"/>
    <col min="5" max="5" width="14.8515625" style="0" customWidth="1"/>
    <col min="6" max="6" width="14.140625" style="0" customWidth="1"/>
    <col min="7" max="7" width="11.57421875" style="0" customWidth="1"/>
    <col min="8" max="8" width="13.421875" style="0" customWidth="1"/>
  </cols>
  <sheetData>
    <row r="1" spans="1:8" ht="38.25" customHeight="1" thickBot="1">
      <c r="A1" s="102" t="s">
        <v>7</v>
      </c>
      <c r="B1" s="103"/>
      <c r="C1" s="103"/>
      <c r="D1" s="103"/>
      <c r="E1" s="103"/>
      <c r="F1" s="103"/>
      <c r="G1" s="103"/>
      <c r="H1" s="104"/>
    </row>
    <row r="2" spans="1:9" s="1" customFormat="1" ht="15.7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1" t="s">
        <v>111</v>
      </c>
    </row>
    <row r="3" spans="1:9" s="46" customFormat="1" ht="15.75">
      <c r="A3" s="28">
        <v>1</v>
      </c>
      <c r="B3" s="9" t="s">
        <v>24</v>
      </c>
      <c r="C3" s="9" t="s">
        <v>21</v>
      </c>
      <c r="D3" s="9" t="s">
        <v>22</v>
      </c>
      <c r="E3" s="9" t="s">
        <v>23</v>
      </c>
      <c r="F3" s="10">
        <v>131</v>
      </c>
      <c r="G3" s="10">
        <v>1</v>
      </c>
      <c r="H3" s="49">
        <v>16</v>
      </c>
      <c r="I3" s="106">
        <v>0.0024229166666666665</v>
      </c>
    </row>
    <row r="4" spans="1:9" s="46" customFormat="1" ht="15.75">
      <c r="A4" s="28">
        <v>2</v>
      </c>
      <c r="B4" s="9" t="s">
        <v>25</v>
      </c>
      <c r="C4" s="9" t="s">
        <v>21</v>
      </c>
      <c r="D4" s="9" t="s">
        <v>22</v>
      </c>
      <c r="E4" s="9" t="s">
        <v>23</v>
      </c>
      <c r="F4" s="10">
        <v>132</v>
      </c>
      <c r="G4" s="10">
        <v>2</v>
      </c>
      <c r="H4" s="49">
        <v>15</v>
      </c>
      <c r="I4" s="106">
        <v>0.0025</v>
      </c>
    </row>
    <row r="5" spans="1:9" s="46" customFormat="1" ht="15.75">
      <c r="A5" s="28">
        <v>3</v>
      </c>
      <c r="B5" s="9" t="s">
        <v>26</v>
      </c>
      <c r="C5" s="9" t="s">
        <v>21</v>
      </c>
      <c r="D5" s="9" t="s">
        <v>22</v>
      </c>
      <c r="E5" s="9" t="s">
        <v>23</v>
      </c>
      <c r="F5" s="10">
        <v>133</v>
      </c>
      <c r="G5" s="10">
        <v>3</v>
      </c>
      <c r="H5" s="49">
        <v>14</v>
      </c>
      <c r="I5" s="106">
        <v>0.002533333333333333</v>
      </c>
    </row>
    <row r="6" spans="1:9" s="46" customFormat="1" ht="15.75">
      <c r="A6" s="28">
        <v>4</v>
      </c>
      <c r="B6" s="9" t="s">
        <v>27</v>
      </c>
      <c r="C6" s="9" t="s">
        <v>21</v>
      </c>
      <c r="D6" s="9" t="s">
        <v>22</v>
      </c>
      <c r="E6" s="9" t="s">
        <v>23</v>
      </c>
      <c r="F6" s="10">
        <v>134</v>
      </c>
      <c r="G6" s="10">
        <v>4</v>
      </c>
      <c r="H6" s="49">
        <v>13</v>
      </c>
      <c r="I6" s="106">
        <v>0.002548958333333333</v>
      </c>
    </row>
    <row r="7" spans="1:9" s="39" customFormat="1" ht="15.75">
      <c r="A7" s="19">
        <v>5</v>
      </c>
      <c r="B7" s="7" t="s">
        <v>13</v>
      </c>
      <c r="C7" s="7" t="s">
        <v>8</v>
      </c>
      <c r="D7" s="7" t="s">
        <v>9</v>
      </c>
      <c r="E7" s="7" t="s">
        <v>10</v>
      </c>
      <c r="F7" s="8">
        <v>125</v>
      </c>
      <c r="G7" s="8">
        <v>5</v>
      </c>
      <c r="H7" s="48">
        <v>12</v>
      </c>
      <c r="I7" s="107">
        <v>0.0026843749999999997</v>
      </c>
    </row>
    <row r="8" spans="1:9" s="44" customFormat="1" ht="15.75">
      <c r="A8" s="20">
        <v>6</v>
      </c>
      <c r="B8" s="14" t="s">
        <v>19</v>
      </c>
      <c r="C8" s="14" t="s">
        <v>14</v>
      </c>
      <c r="D8" s="14" t="s">
        <v>15</v>
      </c>
      <c r="E8" s="14" t="s">
        <v>16</v>
      </c>
      <c r="F8" s="24">
        <v>129</v>
      </c>
      <c r="G8" s="24">
        <v>6</v>
      </c>
      <c r="H8" s="50">
        <v>11</v>
      </c>
      <c r="I8" s="108">
        <v>0.0027447916666666666</v>
      </c>
    </row>
    <row r="9" spans="1:9" s="44" customFormat="1" ht="15.75">
      <c r="A9" s="20">
        <v>7</v>
      </c>
      <c r="B9" s="14" t="s">
        <v>17</v>
      </c>
      <c r="C9" s="14" t="s">
        <v>14</v>
      </c>
      <c r="D9" s="14" t="s">
        <v>15</v>
      </c>
      <c r="E9" s="14" t="s">
        <v>16</v>
      </c>
      <c r="F9" s="24">
        <v>127</v>
      </c>
      <c r="G9" s="24">
        <v>7</v>
      </c>
      <c r="H9" s="50">
        <v>10</v>
      </c>
      <c r="I9" s="108">
        <v>0.002759375</v>
      </c>
    </row>
    <row r="10" spans="1:9" s="66" customFormat="1" ht="15.75">
      <c r="A10" s="22">
        <v>8</v>
      </c>
      <c r="B10" s="11" t="s">
        <v>33</v>
      </c>
      <c r="C10" s="11" t="s">
        <v>28</v>
      </c>
      <c r="D10" s="11" t="s">
        <v>29</v>
      </c>
      <c r="E10" s="11" t="s">
        <v>30</v>
      </c>
      <c r="F10" s="12">
        <v>137</v>
      </c>
      <c r="G10" s="12">
        <v>8</v>
      </c>
      <c r="H10" s="67">
        <v>9</v>
      </c>
      <c r="I10" s="109">
        <v>0.002790046296296296</v>
      </c>
    </row>
    <row r="11" spans="1:9" s="44" customFormat="1" ht="15.75">
      <c r="A11" s="20">
        <v>9</v>
      </c>
      <c r="B11" s="14" t="s">
        <v>18</v>
      </c>
      <c r="C11" s="14" t="s">
        <v>14</v>
      </c>
      <c r="D11" s="14" t="s">
        <v>15</v>
      </c>
      <c r="E11" s="14" t="s">
        <v>16</v>
      </c>
      <c r="F11" s="24">
        <v>128</v>
      </c>
      <c r="G11" s="24">
        <v>9</v>
      </c>
      <c r="H11" s="50">
        <v>8</v>
      </c>
      <c r="I11" s="108">
        <v>0.0028087962962962966</v>
      </c>
    </row>
    <row r="12" spans="1:9" s="39" customFormat="1" ht="15.75">
      <c r="A12" s="19">
        <v>10</v>
      </c>
      <c r="B12" s="7" t="s">
        <v>11</v>
      </c>
      <c r="C12" s="7" t="s">
        <v>8</v>
      </c>
      <c r="D12" s="7" t="s">
        <v>9</v>
      </c>
      <c r="E12" s="7" t="s">
        <v>10</v>
      </c>
      <c r="F12" s="8">
        <v>123</v>
      </c>
      <c r="G12" s="8">
        <v>10</v>
      </c>
      <c r="H12" s="48">
        <v>7</v>
      </c>
      <c r="I12" s="107">
        <v>0.0028364583333333336</v>
      </c>
    </row>
    <row r="13" spans="1:9" s="39" customFormat="1" ht="15.75">
      <c r="A13" s="19">
        <v>11</v>
      </c>
      <c r="B13" s="7" t="s">
        <v>109</v>
      </c>
      <c r="C13" s="7" t="s">
        <v>8</v>
      </c>
      <c r="D13" s="7" t="s">
        <v>9</v>
      </c>
      <c r="E13" s="7" t="s">
        <v>10</v>
      </c>
      <c r="F13" s="8">
        <v>126</v>
      </c>
      <c r="G13" s="8">
        <v>11</v>
      </c>
      <c r="H13" s="48">
        <v>6</v>
      </c>
      <c r="I13" s="107">
        <v>0.002849421296296296</v>
      </c>
    </row>
    <row r="14" spans="1:9" s="66" customFormat="1" ht="15.75">
      <c r="A14" s="22">
        <v>12</v>
      </c>
      <c r="B14" s="11" t="s">
        <v>34</v>
      </c>
      <c r="C14" s="11" t="s">
        <v>28</v>
      </c>
      <c r="D14" s="11" t="s">
        <v>29</v>
      </c>
      <c r="E14" s="11" t="s">
        <v>30</v>
      </c>
      <c r="F14" s="12">
        <v>138</v>
      </c>
      <c r="G14" s="12">
        <v>12</v>
      </c>
      <c r="H14" s="67">
        <v>5</v>
      </c>
      <c r="I14" s="109">
        <v>0.0028723379629629633</v>
      </c>
    </row>
    <row r="15" spans="1:9" s="66" customFormat="1" ht="15.75">
      <c r="A15" s="22">
        <v>13</v>
      </c>
      <c r="B15" s="11" t="s">
        <v>31</v>
      </c>
      <c r="C15" s="11" t="s">
        <v>28</v>
      </c>
      <c r="D15" s="11" t="s">
        <v>29</v>
      </c>
      <c r="E15" s="11" t="s">
        <v>30</v>
      </c>
      <c r="F15" s="12">
        <v>135</v>
      </c>
      <c r="G15" s="12">
        <v>13</v>
      </c>
      <c r="H15" s="67">
        <v>4</v>
      </c>
      <c r="I15" s="109">
        <v>0.002940046296296296</v>
      </c>
    </row>
    <row r="16" spans="1:9" s="66" customFormat="1" ht="15.75">
      <c r="A16" s="22">
        <v>14</v>
      </c>
      <c r="B16" s="11" t="s">
        <v>32</v>
      </c>
      <c r="C16" s="11" t="s">
        <v>28</v>
      </c>
      <c r="D16" s="11" t="s">
        <v>29</v>
      </c>
      <c r="E16" s="11" t="s">
        <v>30</v>
      </c>
      <c r="F16" s="12">
        <v>136</v>
      </c>
      <c r="G16" s="12">
        <v>14</v>
      </c>
      <c r="H16" s="67">
        <v>3</v>
      </c>
      <c r="I16" s="109">
        <v>0.002978125</v>
      </c>
    </row>
    <row r="17" spans="1:9" s="44" customFormat="1" ht="15.75">
      <c r="A17" s="20">
        <v>15</v>
      </c>
      <c r="B17" s="14" t="s">
        <v>20</v>
      </c>
      <c r="C17" s="14" t="s">
        <v>14</v>
      </c>
      <c r="D17" s="14" t="s">
        <v>15</v>
      </c>
      <c r="E17" s="14" t="s">
        <v>16</v>
      </c>
      <c r="F17" s="24">
        <v>130</v>
      </c>
      <c r="G17" s="24">
        <v>15</v>
      </c>
      <c r="H17" s="50">
        <v>2</v>
      </c>
      <c r="I17" s="108">
        <v>0.003001041666666667</v>
      </c>
    </row>
    <row r="18" spans="1:9" s="39" customFormat="1" ht="16.5" thickBot="1">
      <c r="A18" s="65">
        <v>16</v>
      </c>
      <c r="B18" s="35" t="s">
        <v>12</v>
      </c>
      <c r="C18" s="35" t="s">
        <v>8</v>
      </c>
      <c r="D18" s="35" t="s">
        <v>9</v>
      </c>
      <c r="E18" s="35" t="s">
        <v>10</v>
      </c>
      <c r="F18" s="36">
        <v>124</v>
      </c>
      <c r="G18" s="36">
        <v>16</v>
      </c>
      <c r="H18" s="68">
        <v>1</v>
      </c>
      <c r="I18" s="107">
        <v>0.003062962962962963</v>
      </c>
    </row>
    <row r="20" ht="13.5" thickBot="1"/>
    <row r="21" spans="4:8" ht="43.5" customHeight="1" thickBot="1">
      <c r="D21" s="29" t="s">
        <v>104</v>
      </c>
      <c r="E21" s="30" t="s">
        <v>105</v>
      </c>
      <c r="F21" s="30" t="s">
        <v>106</v>
      </c>
      <c r="G21" s="31" t="s">
        <v>107</v>
      </c>
      <c r="H21" s="32" t="s">
        <v>108</v>
      </c>
    </row>
    <row r="22" spans="2:8" ht="15">
      <c r="B22" s="78" t="s">
        <v>21</v>
      </c>
      <c r="C22" s="79" t="s">
        <v>23</v>
      </c>
      <c r="D22" s="80">
        <v>16</v>
      </c>
      <c r="E22" s="80">
        <v>15</v>
      </c>
      <c r="F22" s="80">
        <v>14</v>
      </c>
      <c r="G22" s="81">
        <f>SUM(D22:F22)</f>
        <v>45</v>
      </c>
      <c r="H22" s="83">
        <v>1</v>
      </c>
    </row>
    <row r="23" spans="2:8" ht="15">
      <c r="B23" s="20" t="s">
        <v>14</v>
      </c>
      <c r="C23" s="14" t="s">
        <v>16</v>
      </c>
      <c r="D23" s="70">
        <v>11</v>
      </c>
      <c r="E23" s="70">
        <v>10</v>
      </c>
      <c r="F23" s="70">
        <v>8</v>
      </c>
      <c r="G23" s="71">
        <f>SUM(D23:F23)</f>
        <v>29</v>
      </c>
      <c r="H23" s="84">
        <v>2</v>
      </c>
    </row>
    <row r="24" spans="2:8" ht="15">
      <c r="B24" s="19" t="s">
        <v>8</v>
      </c>
      <c r="C24" s="7" t="s">
        <v>10</v>
      </c>
      <c r="D24" s="75">
        <v>12</v>
      </c>
      <c r="E24" s="75">
        <v>7</v>
      </c>
      <c r="F24" s="75">
        <v>6</v>
      </c>
      <c r="G24" s="76">
        <f>SUM(D24:F24)</f>
        <v>25</v>
      </c>
      <c r="H24" s="82">
        <v>3</v>
      </c>
    </row>
    <row r="25" spans="2:8" ht="15.75" thickBot="1">
      <c r="B25" s="23" t="s">
        <v>28</v>
      </c>
      <c r="C25" s="13" t="s">
        <v>30</v>
      </c>
      <c r="D25" s="69">
        <v>9</v>
      </c>
      <c r="E25" s="69">
        <v>5</v>
      </c>
      <c r="F25" s="69">
        <v>4</v>
      </c>
      <c r="G25" s="72">
        <f>SUM(D25:F25)</f>
        <v>18</v>
      </c>
      <c r="H25" s="85">
        <v>4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19" sqref="I19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20.00390625" style="0" customWidth="1"/>
    <col min="4" max="4" width="23.00390625" style="0" customWidth="1"/>
    <col min="5" max="5" width="17.28125" style="0" customWidth="1"/>
    <col min="6" max="6" width="13.7109375" style="0" customWidth="1"/>
    <col min="7" max="7" width="12.57421875" style="0" customWidth="1"/>
    <col min="8" max="8" width="18.00390625" style="0" customWidth="1"/>
  </cols>
  <sheetData>
    <row r="1" spans="1:8" ht="48.75" customHeight="1" thickBot="1">
      <c r="A1" s="102" t="s">
        <v>35</v>
      </c>
      <c r="B1" s="103"/>
      <c r="C1" s="103"/>
      <c r="D1" s="103"/>
      <c r="E1" s="103"/>
      <c r="F1" s="103"/>
      <c r="G1" s="103"/>
      <c r="H1" s="104"/>
    </row>
    <row r="2" spans="1:9" ht="15.7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105" t="s">
        <v>110</v>
      </c>
    </row>
    <row r="3" spans="1:9" s="43" customFormat="1" ht="15.75">
      <c r="A3" s="40">
        <v>1</v>
      </c>
      <c r="B3" s="41" t="s">
        <v>59</v>
      </c>
      <c r="C3" s="41" t="s">
        <v>56</v>
      </c>
      <c r="D3" s="41" t="s">
        <v>57</v>
      </c>
      <c r="E3" s="41" t="s">
        <v>58</v>
      </c>
      <c r="F3" s="42">
        <v>151</v>
      </c>
      <c r="G3" s="42">
        <v>1</v>
      </c>
      <c r="H3" s="47">
        <v>16</v>
      </c>
      <c r="I3" s="110">
        <v>0.002321875</v>
      </c>
    </row>
    <row r="4" spans="1:9" s="39" customFormat="1" ht="15.75">
      <c r="A4" s="19">
        <v>2</v>
      </c>
      <c r="B4" s="7" t="s">
        <v>39</v>
      </c>
      <c r="C4" s="7" t="s">
        <v>37</v>
      </c>
      <c r="D4" s="7" t="s">
        <v>38</v>
      </c>
      <c r="E4" s="7" t="s">
        <v>10</v>
      </c>
      <c r="F4" s="8">
        <v>140</v>
      </c>
      <c r="G4" s="8">
        <v>2</v>
      </c>
      <c r="H4" s="48">
        <v>15</v>
      </c>
      <c r="I4" s="107">
        <v>0.0024</v>
      </c>
    </row>
    <row r="5" spans="1:9" s="39" customFormat="1" ht="15.75">
      <c r="A5" s="19">
        <v>3</v>
      </c>
      <c r="B5" s="7" t="s">
        <v>36</v>
      </c>
      <c r="C5" s="7" t="s">
        <v>37</v>
      </c>
      <c r="D5" s="7" t="s">
        <v>38</v>
      </c>
      <c r="E5" s="7" t="s">
        <v>10</v>
      </c>
      <c r="F5" s="8">
        <v>139</v>
      </c>
      <c r="G5" s="8">
        <v>3</v>
      </c>
      <c r="H5" s="48">
        <v>14</v>
      </c>
      <c r="I5" s="107">
        <v>0.002416666666666667</v>
      </c>
    </row>
    <row r="6" spans="1:9" s="46" customFormat="1" ht="15.75">
      <c r="A6" s="28">
        <v>4</v>
      </c>
      <c r="B6" s="9" t="s">
        <v>52</v>
      </c>
      <c r="C6" s="9" t="s">
        <v>51</v>
      </c>
      <c r="D6" s="9" t="s">
        <v>49</v>
      </c>
      <c r="E6" s="9" t="s">
        <v>50</v>
      </c>
      <c r="F6" s="10">
        <v>147</v>
      </c>
      <c r="G6" s="10">
        <v>4</v>
      </c>
      <c r="H6" s="49">
        <v>13</v>
      </c>
      <c r="I6" s="106">
        <v>0.002459375</v>
      </c>
    </row>
    <row r="7" spans="1:9" s="46" customFormat="1" ht="15.75">
      <c r="A7" s="28">
        <v>5</v>
      </c>
      <c r="B7" s="9" t="s">
        <v>55</v>
      </c>
      <c r="C7" s="9" t="s">
        <v>51</v>
      </c>
      <c r="D7" s="9" t="s">
        <v>49</v>
      </c>
      <c r="E7" s="9" t="s">
        <v>50</v>
      </c>
      <c r="F7" s="10">
        <v>150</v>
      </c>
      <c r="G7" s="10">
        <v>5</v>
      </c>
      <c r="H7" s="49">
        <v>12</v>
      </c>
      <c r="I7" s="106">
        <v>0.002490046296296296</v>
      </c>
    </row>
    <row r="8" spans="1:9" s="44" customFormat="1" ht="15.75">
      <c r="A8" s="20">
        <v>6</v>
      </c>
      <c r="B8" s="14" t="s">
        <v>44</v>
      </c>
      <c r="C8" s="14" t="s">
        <v>21</v>
      </c>
      <c r="D8" s="14" t="s">
        <v>46</v>
      </c>
      <c r="E8" s="14" t="s">
        <v>47</v>
      </c>
      <c r="F8" s="24">
        <v>145</v>
      </c>
      <c r="G8" s="24">
        <v>6</v>
      </c>
      <c r="H8" s="50">
        <v>11</v>
      </c>
      <c r="I8" s="108">
        <v>0.00249525462962963</v>
      </c>
    </row>
    <row r="9" spans="1:9" s="44" customFormat="1" ht="15.75">
      <c r="A9" s="20">
        <v>7</v>
      </c>
      <c r="B9" s="14" t="s">
        <v>43</v>
      </c>
      <c r="C9" s="14" t="s">
        <v>21</v>
      </c>
      <c r="D9" s="14" t="s">
        <v>46</v>
      </c>
      <c r="E9" s="14" t="s">
        <v>47</v>
      </c>
      <c r="F9" s="24">
        <v>144</v>
      </c>
      <c r="G9" s="24">
        <v>7</v>
      </c>
      <c r="H9" s="50">
        <v>10</v>
      </c>
      <c r="I9" s="108">
        <v>0.0025135416666666665</v>
      </c>
    </row>
    <row r="10" spans="1:9" s="46" customFormat="1" ht="15.75">
      <c r="A10" s="28">
        <v>8</v>
      </c>
      <c r="B10" s="9" t="s">
        <v>53</v>
      </c>
      <c r="C10" s="9" t="s">
        <v>51</v>
      </c>
      <c r="D10" s="9" t="s">
        <v>49</v>
      </c>
      <c r="E10" s="9" t="s">
        <v>50</v>
      </c>
      <c r="F10" s="10">
        <v>148</v>
      </c>
      <c r="G10" s="10">
        <v>8</v>
      </c>
      <c r="H10" s="49">
        <v>9</v>
      </c>
      <c r="I10" s="106">
        <v>0.002531712962962963</v>
      </c>
    </row>
    <row r="11" spans="1:9" s="43" customFormat="1" ht="15.75">
      <c r="A11" s="40">
        <v>9</v>
      </c>
      <c r="B11" s="41" t="s">
        <v>62</v>
      </c>
      <c r="C11" s="41" t="s">
        <v>56</v>
      </c>
      <c r="D11" s="41" t="s">
        <v>57</v>
      </c>
      <c r="E11" s="41" t="s">
        <v>58</v>
      </c>
      <c r="F11" s="42">
        <v>154</v>
      </c>
      <c r="G11" s="42">
        <v>9</v>
      </c>
      <c r="H11" s="47">
        <v>8</v>
      </c>
      <c r="I11" s="110">
        <v>0.002565625</v>
      </c>
    </row>
    <row r="12" spans="1:9" s="46" customFormat="1" ht="15.75">
      <c r="A12" s="28">
        <v>10</v>
      </c>
      <c r="B12" s="9" t="s">
        <v>54</v>
      </c>
      <c r="C12" s="9" t="s">
        <v>51</v>
      </c>
      <c r="D12" s="9" t="s">
        <v>49</v>
      </c>
      <c r="E12" s="9" t="s">
        <v>50</v>
      </c>
      <c r="F12" s="10">
        <v>149</v>
      </c>
      <c r="G12" s="10">
        <v>10</v>
      </c>
      <c r="H12" s="49">
        <v>7</v>
      </c>
      <c r="I12" s="106">
        <v>0.0025708333333333334</v>
      </c>
    </row>
    <row r="13" spans="1:9" s="39" customFormat="1" ht="15.75">
      <c r="A13" s="19">
        <v>11</v>
      </c>
      <c r="B13" s="7" t="s">
        <v>40</v>
      </c>
      <c r="C13" s="7" t="s">
        <v>37</v>
      </c>
      <c r="D13" s="7" t="s">
        <v>38</v>
      </c>
      <c r="E13" s="7" t="s">
        <v>10</v>
      </c>
      <c r="F13" s="8">
        <v>141</v>
      </c>
      <c r="G13" s="8">
        <v>11</v>
      </c>
      <c r="H13" s="48">
        <v>6</v>
      </c>
      <c r="I13" s="107">
        <v>0.00262025462962963</v>
      </c>
    </row>
    <row r="14" spans="1:9" s="43" customFormat="1" ht="15.75">
      <c r="A14" s="40">
        <v>12</v>
      </c>
      <c r="B14" s="41" t="s">
        <v>61</v>
      </c>
      <c r="C14" s="41" t="s">
        <v>56</v>
      </c>
      <c r="D14" s="41" t="s">
        <v>57</v>
      </c>
      <c r="E14" s="41" t="s">
        <v>58</v>
      </c>
      <c r="F14" s="42">
        <v>153</v>
      </c>
      <c r="G14" s="42">
        <v>12</v>
      </c>
      <c r="H14" s="47">
        <v>5</v>
      </c>
      <c r="I14" s="110">
        <v>0.0026400462962962966</v>
      </c>
    </row>
    <row r="15" spans="1:9" s="44" customFormat="1" ht="15.75">
      <c r="A15" s="20">
        <v>13</v>
      </c>
      <c r="B15" s="14" t="s">
        <v>45</v>
      </c>
      <c r="C15" s="14" t="s">
        <v>21</v>
      </c>
      <c r="D15" s="14" t="s">
        <v>46</v>
      </c>
      <c r="E15" s="14" t="s">
        <v>47</v>
      </c>
      <c r="F15" s="24">
        <v>146</v>
      </c>
      <c r="G15" s="24">
        <v>13</v>
      </c>
      <c r="H15" s="50">
        <v>4</v>
      </c>
      <c r="I15" s="108">
        <v>0.0026431712962962962</v>
      </c>
    </row>
    <row r="16" spans="1:9" s="43" customFormat="1" ht="15.75">
      <c r="A16" s="40">
        <v>14</v>
      </c>
      <c r="B16" s="41" t="s">
        <v>60</v>
      </c>
      <c r="C16" s="41" t="s">
        <v>56</v>
      </c>
      <c r="D16" s="41" t="s">
        <v>57</v>
      </c>
      <c r="E16" s="41" t="s">
        <v>58</v>
      </c>
      <c r="F16" s="42">
        <v>152</v>
      </c>
      <c r="G16" s="42">
        <v>14</v>
      </c>
      <c r="H16" s="47">
        <v>3</v>
      </c>
      <c r="I16" s="110">
        <v>0.002805671296296296</v>
      </c>
    </row>
    <row r="17" spans="1:9" s="39" customFormat="1" ht="15.75">
      <c r="A17" s="19">
        <v>15</v>
      </c>
      <c r="B17" s="7" t="s">
        <v>41</v>
      </c>
      <c r="C17" s="7" t="s">
        <v>37</v>
      </c>
      <c r="D17" s="7" t="s">
        <v>38</v>
      </c>
      <c r="E17" s="7" t="s">
        <v>10</v>
      </c>
      <c r="F17" s="8">
        <v>142</v>
      </c>
      <c r="G17" s="8">
        <v>15</v>
      </c>
      <c r="H17" s="48">
        <v>2</v>
      </c>
      <c r="I17" s="107">
        <v>0.0030483796296296296</v>
      </c>
    </row>
    <row r="18" spans="1:9" s="44" customFormat="1" ht="16.5" thickBot="1">
      <c r="A18" s="45">
        <v>16</v>
      </c>
      <c r="B18" s="37" t="s">
        <v>42</v>
      </c>
      <c r="C18" s="37" t="s">
        <v>21</v>
      </c>
      <c r="D18" s="37" t="s">
        <v>46</v>
      </c>
      <c r="E18" s="37" t="s">
        <v>47</v>
      </c>
      <c r="F18" s="38">
        <v>143</v>
      </c>
      <c r="G18" s="38">
        <v>16</v>
      </c>
      <c r="H18" s="51">
        <v>1</v>
      </c>
      <c r="I18" s="108">
        <v>0.0030685185185185186</v>
      </c>
    </row>
    <row r="21" ht="13.5" thickBot="1"/>
    <row r="22" spans="4:8" ht="34.5" customHeight="1" thickBot="1">
      <c r="D22" s="29" t="s">
        <v>104</v>
      </c>
      <c r="E22" s="30" t="s">
        <v>105</v>
      </c>
      <c r="F22" s="30" t="s">
        <v>106</v>
      </c>
      <c r="G22" s="31" t="s">
        <v>107</v>
      </c>
      <c r="H22" s="33" t="s">
        <v>108</v>
      </c>
    </row>
    <row r="23" spans="2:8" ht="15">
      <c r="B23" s="26" t="s">
        <v>37</v>
      </c>
      <c r="C23" s="27" t="s">
        <v>10</v>
      </c>
      <c r="D23" s="53">
        <v>15</v>
      </c>
      <c r="E23" s="53">
        <v>14</v>
      </c>
      <c r="F23" s="54">
        <v>6</v>
      </c>
      <c r="G23" s="57">
        <f>SUM(D23:F23)</f>
        <v>35</v>
      </c>
      <c r="H23" s="61">
        <v>1</v>
      </c>
    </row>
    <row r="24" spans="2:8" ht="15">
      <c r="B24" s="28" t="s">
        <v>51</v>
      </c>
      <c r="C24" s="9" t="s">
        <v>50</v>
      </c>
      <c r="D24" s="52">
        <v>13</v>
      </c>
      <c r="E24" s="52">
        <v>12</v>
      </c>
      <c r="F24" s="52">
        <v>9</v>
      </c>
      <c r="G24" s="58">
        <f>SUM(D24:F24)</f>
        <v>34</v>
      </c>
      <c r="H24" s="62">
        <v>2</v>
      </c>
    </row>
    <row r="25" spans="2:8" ht="15">
      <c r="B25" s="22" t="s">
        <v>56</v>
      </c>
      <c r="C25" s="11" t="s">
        <v>58</v>
      </c>
      <c r="D25" s="55">
        <v>16</v>
      </c>
      <c r="E25" s="55">
        <v>8</v>
      </c>
      <c r="F25" s="55">
        <v>5</v>
      </c>
      <c r="G25" s="59">
        <f>SUM(D25:F25)</f>
        <v>29</v>
      </c>
      <c r="H25" s="63">
        <v>3</v>
      </c>
    </row>
    <row r="26" spans="2:8" ht="15.75" thickBot="1">
      <c r="B26" s="45" t="s">
        <v>21</v>
      </c>
      <c r="C26" s="37" t="s">
        <v>47</v>
      </c>
      <c r="D26" s="56">
        <v>11</v>
      </c>
      <c r="E26" s="56">
        <v>10</v>
      </c>
      <c r="F26" s="56">
        <v>4</v>
      </c>
      <c r="G26" s="60">
        <f>SUM(D26:F26)</f>
        <v>25</v>
      </c>
      <c r="H26" s="64">
        <v>4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9" sqref="B19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16.7109375" style="0" customWidth="1"/>
    <col min="4" max="4" width="25.00390625" style="0" customWidth="1"/>
    <col min="5" max="5" width="17.7109375" style="0" customWidth="1"/>
    <col min="6" max="6" width="14.140625" style="0" customWidth="1"/>
    <col min="7" max="8" width="12.57421875" style="0" customWidth="1"/>
  </cols>
  <sheetData>
    <row r="1" spans="1:8" ht="56.25" customHeight="1" thickBot="1">
      <c r="A1" s="102" t="s">
        <v>48</v>
      </c>
      <c r="B1" s="103"/>
      <c r="C1" s="103"/>
      <c r="D1" s="103"/>
      <c r="E1" s="103"/>
      <c r="F1" s="103"/>
      <c r="G1" s="103"/>
      <c r="H1" s="104"/>
    </row>
    <row r="2" spans="1:9" ht="15.75">
      <c r="A2" s="16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105" t="s">
        <v>111</v>
      </c>
    </row>
    <row r="3" spans="1:9" ht="15.75">
      <c r="A3" s="17">
        <v>1</v>
      </c>
      <c r="B3" s="19" t="s">
        <v>63</v>
      </c>
      <c r="C3" s="7" t="s">
        <v>72</v>
      </c>
      <c r="D3" s="7" t="s">
        <v>64</v>
      </c>
      <c r="E3" s="7" t="s">
        <v>65</v>
      </c>
      <c r="F3" s="8">
        <v>155</v>
      </c>
      <c r="G3" s="8">
        <v>1</v>
      </c>
      <c r="H3" s="48">
        <v>15</v>
      </c>
      <c r="I3" s="111">
        <v>0.00373125</v>
      </c>
    </row>
    <row r="4" spans="1:9" ht="15.75">
      <c r="A4" s="17">
        <v>2</v>
      </c>
      <c r="B4" s="20" t="s">
        <v>70</v>
      </c>
      <c r="C4" s="14" t="s">
        <v>71</v>
      </c>
      <c r="D4" s="14" t="s">
        <v>76</v>
      </c>
      <c r="E4" s="14" t="s">
        <v>77</v>
      </c>
      <c r="F4" s="24">
        <v>159</v>
      </c>
      <c r="G4" s="24">
        <v>2</v>
      </c>
      <c r="H4" s="50">
        <v>14</v>
      </c>
      <c r="I4" s="111">
        <v>0.003754629629629629</v>
      </c>
    </row>
    <row r="5" spans="1:9" ht="15.75">
      <c r="A5" s="17">
        <v>3</v>
      </c>
      <c r="B5" s="21" t="s">
        <v>79</v>
      </c>
      <c r="C5" s="15" t="s">
        <v>78</v>
      </c>
      <c r="D5" s="15" t="s">
        <v>83</v>
      </c>
      <c r="E5" s="15" t="s">
        <v>50</v>
      </c>
      <c r="F5" s="10">
        <v>163</v>
      </c>
      <c r="G5" s="10">
        <v>3</v>
      </c>
      <c r="H5" s="49">
        <v>13</v>
      </c>
      <c r="I5" s="111">
        <v>0.0037848379629629634</v>
      </c>
    </row>
    <row r="6" spans="1:9" ht="15.75">
      <c r="A6" s="17">
        <v>4</v>
      </c>
      <c r="B6" s="20" t="s">
        <v>74</v>
      </c>
      <c r="C6" s="14" t="s">
        <v>71</v>
      </c>
      <c r="D6" s="14" t="s">
        <v>76</v>
      </c>
      <c r="E6" s="14" t="s">
        <v>77</v>
      </c>
      <c r="F6" s="24">
        <v>161</v>
      </c>
      <c r="G6" s="24">
        <v>4</v>
      </c>
      <c r="H6" s="50">
        <v>12</v>
      </c>
      <c r="I6" s="111">
        <v>0.003921296296296296</v>
      </c>
    </row>
    <row r="7" spans="1:9" ht="15.75">
      <c r="A7" s="17">
        <v>5</v>
      </c>
      <c r="B7" s="20" t="s">
        <v>73</v>
      </c>
      <c r="C7" s="14" t="s">
        <v>71</v>
      </c>
      <c r="D7" s="14" t="s">
        <v>76</v>
      </c>
      <c r="E7" s="14" t="s">
        <v>77</v>
      </c>
      <c r="F7" s="24">
        <v>160</v>
      </c>
      <c r="G7" s="24">
        <v>5</v>
      </c>
      <c r="H7" s="50">
        <v>11</v>
      </c>
      <c r="I7" s="111">
        <v>0.00410775462962963</v>
      </c>
    </row>
    <row r="8" spans="1:9" ht="15.75">
      <c r="A8" s="17">
        <v>6</v>
      </c>
      <c r="B8" s="22" t="s">
        <v>85</v>
      </c>
      <c r="C8" s="11" t="s">
        <v>71</v>
      </c>
      <c r="D8" s="11" t="s">
        <v>76</v>
      </c>
      <c r="E8" s="11" t="s">
        <v>30</v>
      </c>
      <c r="F8" s="12">
        <v>168</v>
      </c>
      <c r="G8" s="12">
        <v>6</v>
      </c>
      <c r="H8" s="67">
        <v>10</v>
      </c>
      <c r="I8" s="111">
        <v>0.004264583333333333</v>
      </c>
    </row>
    <row r="9" spans="1:9" ht="15.75">
      <c r="A9" s="17">
        <v>7</v>
      </c>
      <c r="B9" s="22" t="s">
        <v>84</v>
      </c>
      <c r="C9" s="11" t="s">
        <v>71</v>
      </c>
      <c r="D9" s="11" t="s">
        <v>76</v>
      </c>
      <c r="E9" s="11" t="s">
        <v>30</v>
      </c>
      <c r="F9" s="12">
        <v>167</v>
      </c>
      <c r="G9" s="12">
        <v>7</v>
      </c>
      <c r="H9" s="67">
        <v>9</v>
      </c>
      <c r="I9" s="111">
        <v>0.004308796296296296</v>
      </c>
    </row>
    <row r="10" spans="1:9" ht="15.75">
      <c r="A10" s="17">
        <v>8</v>
      </c>
      <c r="B10" s="19" t="s">
        <v>67</v>
      </c>
      <c r="C10" s="7" t="s">
        <v>72</v>
      </c>
      <c r="D10" s="7" t="s">
        <v>64</v>
      </c>
      <c r="E10" s="7" t="s">
        <v>65</v>
      </c>
      <c r="F10" s="8">
        <v>157</v>
      </c>
      <c r="G10" s="8">
        <v>8</v>
      </c>
      <c r="H10" s="48">
        <v>8</v>
      </c>
      <c r="I10" s="111">
        <v>0.004381712962962963</v>
      </c>
    </row>
    <row r="11" spans="1:9" ht="15.75">
      <c r="A11" s="17">
        <v>9</v>
      </c>
      <c r="B11" s="21" t="s">
        <v>80</v>
      </c>
      <c r="C11" s="15" t="s">
        <v>78</v>
      </c>
      <c r="D11" s="15" t="s">
        <v>83</v>
      </c>
      <c r="E11" s="15" t="s">
        <v>50</v>
      </c>
      <c r="F11" s="10">
        <v>164</v>
      </c>
      <c r="G11" s="10">
        <v>9</v>
      </c>
      <c r="H11" s="49">
        <v>7</v>
      </c>
      <c r="I11" s="111">
        <v>0.004402546296296297</v>
      </c>
    </row>
    <row r="12" spans="1:9" ht="15.75">
      <c r="A12" s="17">
        <v>10</v>
      </c>
      <c r="B12" s="19" t="s">
        <v>68</v>
      </c>
      <c r="C12" s="7" t="s">
        <v>72</v>
      </c>
      <c r="D12" s="7" t="s">
        <v>64</v>
      </c>
      <c r="E12" s="7" t="s">
        <v>65</v>
      </c>
      <c r="F12" s="8">
        <v>158</v>
      </c>
      <c r="G12" s="8">
        <v>10</v>
      </c>
      <c r="H12" s="48">
        <v>6</v>
      </c>
      <c r="I12" s="111">
        <v>0.0044837962962962965</v>
      </c>
    </row>
    <row r="13" spans="1:9" ht="15.75">
      <c r="A13" s="17">
        <v>11</v>
      </c>
      <c r="B13" s="21" t="s">
        <v>82</v>
      </c>
      <c r="C13" s="15" t="s">
        <v>78</v>
      </c>
      <c r="D13" s="15" t="s">
        <v>83</v>
      </c>
      <c r="E13" s="15" t="s">
        <v>50</v>
      </c>
      <c r="F13" s="10">
        <v>166</v>
      </c>
      <c r="G13" s="10">
        <v>11</v>
      </c>
      <c r="H13" s="49">
        <v>5</v>
      </c>
      <c r="I13" s="111">
        <v>0.004582291666666666</v>
      </c>
    </row>
    <row r="14" spans="1:9" ht="15.75">
      <c r="A14" s="17">
        <v>12</v>
      </c>
      <c r="B14" s="19" t="s">
        <v>66</v>
      </c>
      <c r="C14" s="7" t="s">
        <v>72</v>
      </c>
      <c r="D14" s="7" t="s">
        <v>64</v>
      </c>
      <c r="E14" s="7" t="s">
        <v>65</v>
      </c>
      <c r="F14" s="8">
        <v>156</v>
      </c>
      <c r="G14" s="8">
        <v>12</v>
      </c>
      <c r="H14" s="48">
        <v>4</v>
      </c>
      <c r="I14" s="111">
        <v>0.00464837962962963</v>
      </c>
    </row>
    <row r="15" spans="1:9" ht="15.75">
      <c r="A15" s="17">
        <v>13</v>
      </c>
      <c r="B15" s="20" t="s">
        <v>75</v>
      </c>
      <c r="C15" s="14" t="s">
        <v>71</v>
      </c>
      <c r="D15" s="14" t="s">
        <v>76</v>
      </c>
      <c r="E15" s="14" t="s">
        <v>77</v>
      </c>
      <c r="F15" s="24">
        <v>162</v>
      </c>
      <c r="G15" s="24">
        <v>13</v>
      </c>
      <c r="H15" s="50">
        <v>3</v>
      </c>
      <c r="I15" s="111">
        <v>0.004903125</v>
      </c>
    </row>
    <row r="16" spans="1:9" ht="15.75">
      <c r="A16" s="17">
        <v>14</v>
      </c>
      <c r="B16" s="22" t="s">
        <v>86</v>
      </c>
      <c r="C16" s="11" t="s">
        <v>71</v>
      </c>
      <c r="D16" s="11" t="s">
        <v>76</v>
      </c>
      <c r="E16" s="11" t="s">
        <v>30</v>
      </c>
      <c r="F16" s="12">
        <v>170</v>
      </c>
      <c r="G16" s="12">
        <v>14</v>
      </c>
      <c r="H16" s="67">
        <v>2</v>
      </c>
      <c r="I16" s="111">
        <v>0.005455208333333334</v>
      </c>
    </row>
    <row r="17" spans="1:9" ht="16.5" thickBot="1">
      <c r="A17" s="18">
        <v>16</v>
      </c>
      <c r="B17" s="88" t="s">
        <v>81</v>
      </c>
      <c r="C17" s="89" t="s">
        <v>78</v>
      </c>
      <c r="D17" s="89" t="s">
        <v>83</v>
      </c>
      <c r="E17" s="89" t="s">
        <v>50</v>
      </c>
      <c r="F17" s="90">
        <v>165</v>
      </c>
      <c r="G17" s="90"/>
      <c r="H17" s="101">
        <v>0</v>
      </c>
      <c r="I17" t="s">
        <v>112</v>
      </c>
    </row>
    <row r="19" ht="12.75">
      <c r="B19" t="s">
        <v>113</v>
      </c>
    </row>
    <row r="20" ht="13.5" thickBot="1"/>
    <row r="21" spans="4:8" ht="45" customHeight="1" thickBot="1">
      <c r="D21" s="29" t="s">
        <v>104</v>
      </c>
      <c r="E21" s="30" t="s">
        <v>105</v>
      </c>
      <c r="F21" s="30" t="s">
        <v>106</v>
      </c>
      <c r="G21" s="34" t="s">
        <v>107</v>
      </c>
      <c r="H21" s="33" t="s">
        <v>108</v>
      </c>
    </row>
    <row r="22" spans="2:8" ht="15">
      <c r="B22" s="73" t="s">
        <v>71</v>
      </c>
      <c r="C22" s="74" t="s">
        <v>77</v>
      </c>
      <c r="D22" s="91">
        <v>14</v>
      </c>
      <c r="E22" s="91">
        <v>12</v>
      </c>
      <c r="F22" s="91">
        <v>11</v>
      </c>
      <c r="G22" s="77">
        <f>SUM(D22:F22)</f>
        <v>37</v>
      </c>
      <c r="H22" s="96">
        <v>1</v>
      </c>
    </row>
    <row r="23" spans="2:8" ht="15">
      <c r="B23" s="19" t="s">
        <v>72</v>
      </c>
      <c r="C23" s="7" t="s">
        <v>65</v>
      </c>
      <c r="D23" s="8">
        <v>15</v>
      </c>
      <c r="E23" s="8">
        <v>8</v>
      </c>
      <c r="F23" s="75">
        <v>6</v>
      </c>
      <c r="G23" s="76">
        <f>SUM(D23:F23)</f>
        <v>29</v>
      </c>
      <c r="H23" s="82">
        <v>2</v>
      </c>
    </row>
    <row r="24" spans="2:8" ht="15">
      <c r="B24" s="28" t="s">
        <v>78</v>
      </c>
      <c r="C24" s="9" t="s">
        <v>50</v>
      </c>
      <c r="D24" s="86">
        <v>13</v>
      </c>
      <c r="E24" s="86">
        <v>7</v>
      </c>
      <c r="F24" s="86">
        <v>5</v>
      </c>
      <c r="G24" s="58">
        <f>SUM(D24:F24)</f>
        <v>25</v>
      </c>
      <c r="H24" s="62">
        <v>3</v>
      </c>
    </row>
    <row r="25" spans="2:8" ht="15.75" thickBot="1">
      <c r="B25" s="23" t="s">
        <v>71</v>
      </c>
      <c r="C25" s="13" t="s">
        <v>30</v>
      </c>
      <c r="D25" s="87">
        <v>10</v>
      </c>
      <c r="E25" s="87">
        <v>9</v>
      </c>
      <c r="F25" s="87">
        <v>2</v>
      </c>
      <c r="G25" s="72">
        <f>SUM(D25:F25)</f>
        <v>21</v>
      </c>
      <c r="H25" s="85">
        <v>4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C5">
      <selection activeCell="P7" sqref="P7"/>
    </sheetView>
  </sheetViews>
  <sheetFormatPr defaultColWidth="9.140625" defaultRowHeight="12.75"/>
  <cols>
    <col min="1" max="1" width="4.28125" style="0" customWidth="1"/>
    <col min="2" max="2" width="21.140625" style="0" customWidth="1"/>
    <col min="3" max="3" width="17.7109375" style="0" customWidth="1"/>
    <col min="4" max="4" width="30.140625" style="0" customWidth="1"/>
    <col min="5" max="5" width="18.57421875" style="0" customWidth="1"/>
    <col min="6" max="6" width="14.57421875" style="0" customWidth="1"/>
    <col min="7" max="7" width="12.421875" style="0" customWidth="1"/>
    <col min="8" max="8" width="13.7109375" style="0" customWidth="1"/>
  </cols>
  <sheetData>
    <row r="1" spans="1:8" ht="53.25" customHeight="1" thickBot="1">
      <c r="A1" s="102" t="s">
        <v>69</v>
      </c>
      <c r="B1" s="103"/>
      <c r="C1" s="103"/>
      <c r="D1" s="103"/>
      <c r="E1" s="103"/>
      <c r="F1" s="103"/>
      <c r="G1" s="103"/>
      <c r="H1" s="104"/>
    </row>
    <row r="2" spans="1:9" ht="15.7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105" t="s">
        <v>110</v>
      </c>
    </row>
    <row r="3" spans="1:9" ht="15.75">
      <c r="A3" s="5">
        <v>1</v>
      </c>
      <c r="B3" s="7" t="s">
        <v>88</v>
      </c>
      <c r="C3" s="7" t="s">
        <v>72</v>
      </c>
      <c r="D3" s="7" t="s">
        <v>64</v>
      </c>
      <c r="E3" s="7" t="s">
        <v>65</v>
      </c>
      <c r="F3" s="8">
        <v>171</v>
      </c>
      <c r="G3" s="8">
        <v>1</v>
      </c>
      <c r="H3" s="48">
        <v>16</v>
      </c>
      <c r="I3" s="111">
        <v>0.004258796296296296</v>
      </c>
    </row>
    <row r="4" spans="1:9" ht="15.75">
      <c r="A4" s="5">
        <v>2</v>
      </c>
      <c r="B4" s="9" t="s">
        <v>96</v>
      </c>
      <c r="C4" s="9" t="s">
        <v>71</v>
      </c>
      <c r="D4" s="9" t="s">
        <v>87</v>
      </c>
      <c r="E4" s="9" t="s">
        <v>50</v>
      </c>
      <c r="F4" s="10">
        <v>179</v>
      </c>
      <c r="G4" s="10">
        <v>2</v>
      </c>
      <c r="H4" s="49">
        <v>15</v>
      </c>
      <c r="I4" s="111">
        <v>0.004327083333333333</v>
      </c>
    </row>
    <row r="5" spans="1:9" ht="15.75">
      <c r="A5" s="5">
        <v>3</v>
      </c>
      <c r="B5" s="14" t="s">
        <v>95</v>
      </c>
      <c r="C5" s="14" t="s">
        <v>71</v>
      </c>
      <c r="D5" s="14" t="s">
        <v>76</v>
      </c>
      <c r="E5" s="14" t="s">
        <v>77</v>
      </c>
      <c r="F5" s="24">
        <v>178</v>
      </c>
      <c r="G5" s="24">
        <v>3</v>
      </c>
      <c r="H5" s="50">
        <v>14</v>
      </c>
      <c r="I5" s="111">
        <v>0.004434837962962963</v>
      </c>
    </row>
    <row r="6" spans="1:9" ht="15.75">
      <c r="A6" s="5">
        <v>4</v>
      </c>
      <c r="B6" s="11" t="s">
        <v>100</v>
      </c>
      <c r="C6" s="11" t="s">
        <v>71</v>
      </c>
      <c r="D6" s="11" t="s">
        <v>76</v>
      </c>
      <c r="E6" s="11" t="s">
        <v>30</v>
      </c>
      <c r="F6" s="12">
        <v>183</v>
      </c>
      <c r="G6" s="12">
        <v>4</v>
      </c>
      <c r="H6" s="67">
        <v>13</v>
      </c>
      <c r="I6" s="111">
        <v>0.004475</v>
      </c>
    </row>
    <row r="7" spans="1:9" ht="15.75">
      <c r="A7" s="5">
        <v>5</v>
      </c>
      <c r="B7" s="11" t="s">
        <v>101</v>
      </c>
      <c r="C7" s="11" t="s">
        <v>71</v>
      </c>
      <c r="D7" s="11" t="s">
        <v>76</v>
      </c>
      <c r="E7" s="11" t="s">
        <v>30</v>
      </c>
      <c r="F7" s="12">
        <v>184</v>
      </c>
      <c r="G7" s="12">
        <v>5</v>
      </c>
      <c r="H7" s="67">
        <v>12</v>
      </c>
      <c r="I7" s="111">
        <v>0.0044958333333333335</v>
      </c>
    </row>
    <row r="8" spans="1:9" ht="15.75">
      <c r="A8" s="5">
        <v>6</v>
      </c>
      <c r="B8" s="11" t="s">
        <v>103</v>
      </c>
      <c r="C8" s="11" t="s">
        <v>71</v>
      </c>
      <c r="D8" s="11" t="s">
        <v>76</v>
      </c>
      <c r="E8" s="11" t="s">
        <v>30</v>
      </c>
      <c r="F8" s="12">
        <v>186</v>
      </c>
      <c r="G8" s="12">
        <v>6</v>
      </c>
      <c r="H8" s="67">
        <v>11</v>
      </c>
      <c r="I8" s="111">
        <v>0.004509837962962963</v>
      </c>
    </row>
    <row r="9" spans="1:9" ht="15.75">
      <c r="A9" s="5">
        <v>7</v>
      </c>
      <c r="B9" s="7" t="s">
        <v>91</v>
      </c>
      <c r="C9" s="7" t="s">
        <v>72</v>
      </c>
      <c r="D9" s="7" t="s">
        <v>64</v>
      </c>
      <c r="E9" s="7" t="s">
        <v>65</v>
      </c>
      <c r="F9" s="8">
        <v>174</v>
      </c>
      <c r="G9" s="8">
        <v>7</v>
      </c>
      <c r="H9" s="48">
        <v>10</v>
      </c>
      <c r="I9" s="111">
        <v>0.004572337962962963</v>
      </c>
    </row>
    <row r="10" spans="1:9" ht="15.75">
      <c r="A10" s="5">
        <v>8</v>
      </c>
      <c r="B10" s="9" t="s">
        <v>97</v>
      </c>
      <c r="C10" s="9" t="s">
        <v>71</v>
      </c>
      <c r="D10" s="9" t="s">
        <v>87</v>
      </c>
      <c r="E10" s="9" t="s">
        <v>50</v>
      </c>
      <c r="F10" s="10">
        <v>180</v>
      </c>
      <c r="G10" s="10">
        <v>8</v>
      </c>
      <c r="H10" s="49">
        <v>9</v>
      </c>
      <c r="I10" s="111">
        <v>0.0045895833333333335</v>
      </c>
    </row>
    <row r="11" spans="1:9" ht="15.75">
      <c r="A11" s="5">
        <v>9</v>
      </c>
      <c r="B11" s="11" t="s">
        <v>102</v>
      </c>
      <c r="C11" s="11" t="s">
        <v>71</v>
      </c>
      <c r="D11" s="11" t="s">
        <v>76</v>
      </c>
      <c r="E11" s="11" t="s">
        <v>30</v>
      </c>
      <c r="F11" s="12">
        <v>185</v>
      </c>
      <c r="G11" s="12">
        <v>9</v>
      </c>
      <c r="H11" s="67">
        <v>8</v>
      </c>
      <c r="I11" s="111">
        <v>0.004634837962962963</v>
      </c>
    </row>
    <row r="12" spans="1:9" ht="15.75">
      <c r="A12" s="5">
        <v>10</v>
      </c>
      <c r="B12" s="14" t="s">
        <v>93</v>
      </c>
      <c r="C12" s="14" t="s">
        <v>71</v>
      </c>
      <c r="D12" s="14" t="s">
        <v>76</v>
      </c>
      <c r="E12" s="14" t="s">
        <v>77</v>
      </c>
      <c r="F12" s="24">
        <v>176</v>
      </c>
      <c r="G12" s="24">
        <v>10</v>
      </c>
      <c r="H12" s="50">
        <v>7</v>
      </c>
      <c r="I12" s="111">
        <v>0.004704166666666666</v>
      </c>
    </row>
    <row r="13" spans="1:9" ht="15.75">
      <c r="A13" s="5">
        <v>11</v>
      </c>
      <c r="B13" s="9" t="s">
        <v>98</v>
      </c>
      <c r="C13" s="9" t="s">
        <v>71</v>
      </c>
      <c r="D13" s="9" t="s">
        <v>87</v>
      </c>
      <c r="E13" s="9" t="s">
        <v>50</v>
      </c>
      <c r="F13" s="10">
        <v>181</v>
      </c>
      <c r="G13" s="10">
        <v>11</v>
      </c>
      <c r="H13" s="49">
        <v>6</v>
      </c>
      <c r="I13" s="111">
        <v>0.004730208333333334</v>
      </c>
    </row>
    <row r="14" spans="1:9" ht="15.75">
      <c r="A14" s="5">
        <v>12</v>
      </c>
      <c r="B14" s="9" t="s">
        <v>99</v>
      </c>
      <c r="C14" s="9" t="s">
        <v>71</v>
      </c>
      <c r="D14" s="9" t="s">
        <v>87</v>
      </c>
      <c r="E14" s="9" t="s">
        <v>50</v>
      </c>
      <c r="F14" s="10">
        <v>182</v>
      </c>
      <c r="G14" s="10">
        <v>12</v>
      </c>
      <c r="H14" s="49">
        <v>5</v>
      </c>
      <c r="I14" s="111">
        <v>0.004769212962962963</v>
      </c>
    </row>
    <row r="15" spans="1:9" ht="15.75">
      <c r="A15" s="5">
        <v>13</v>
      </c>
      <c r="B15" s="14" t="s">
        <v>94</v>
      </c>
      <c r="C15" s="14" t="s">
        <v>71</v>
      </c>
      <c r="D15" s="14" t="s">
        <v>76</v>
      </c>
      <c r="E15" s="14" t="s">
        <v>77</v>
      </c>
      <c r="F15" s="24">
        <v>177</v>
      </c>
      <c r="G15" s="24">
        <v>13</v>
      </c>
      <c r="H15" s="50">
        <v>4</v>
      </c>
      <c r="I15" s="111">
        <v>0.004826041666666667</v>
      </c>
    </row>
    <row r="16" spans="1:9" ht="15.75">
      <c r="A16" s="5">
        <v>14</v>
      </c>
      <c r="B16" s="7" t="s">
        <v>90</v>
      </c>
      <c r="C16" s="7" t="s">
        <v>72</v>
      </c>
      <c r="D16" s="7" t="s">
        <v>64</v>
      </c>
      <c r="E16" s="7" t="s">
        <v>65</v>
      </c>
      <c r="F16" s="8">
        <v>173</v>
      </c>
      <c r="G16" s="8">
        <v>14</v>
      </c>
      <c r="H16" s="48">
        <v>3</v>
      </c>
      <c r="I16" s="111">
        <v>0.004878587962962962</v>
      </c>
    </row>
    <row r="17" spans="1:9" ht="15.75">
      <c r="A17" s="5">
        <v>15</v>
      </c>
      <c r="B17" s="7" t="s">
        <v>89</v>
      </c>
      <c r="C17" s="7" t="s">
        <v>72</v>
      </c>
      <c r="D17" s="7" t="s">
        <v>64</v>
      </c>
      <c r="E17" s="7" t="s">
        <v>65</v>
      </c>
      <c r="F17" s="8">
        <v>172</v>
      </c>
      <c r="G17" s="8">
        <v>15</v>
      </c>
      <c r="H17" s="48">
        <v>2</v>
      </c>
      <c r="I17" s="111">
        <v>0.00538125</v>
      </c>
    </row>
    <row r="18" spans="1:9" ht="16.5" thickBot="1">
      <c r="A18" s="6">
        <v>16</v>
      </c>
      <c r="B18" s="92" t="s">
        <v>92</v>
      </c>
      <c r="C18" s="92" t="s">
        <v>71</v>
      </c>
      <c r="D18" s="92" t="s">
        <v>76</v>
      </c>
      <c r="E18" s="92" t="s">
        <v>77</v>
      </c>
      <c r="F18" s="93">
        <v>175</v>
      </c>
      <c r="G18" s="25">
        <v>16</v>
      </c>
      <c r="H18" s="100">
        <v>1</v>
      </c>
      <c r="I18" s="111">
        <v>0.0058931712962962965</v>
      </c>
    </row>
    <row r="20" ht="13.5" thickBot="1"/>
    <row r="21" spans="4:8" ht="45.75" customHeight="1" thickBot="1">
      <c r="D21" s="29" t="s">
        <v>104</v>
      </c>
      <c r="E21" s="30" t="s">
        <v>105</v>
      </c>
      <c r="F21" s="30" t="s">
        <v>106</v>
      </c>
      <c r="G21" s="34" t="s">
        <v>107</v>
      </c>
      <c r="H21" s="32" t="s">
        <v>108</v>
      </c>
    </row>
    <row r="22" spans="2:8" ht="15">
      <c r="B22" s="94" t="s">
        <v>71</v>
      </c>
      <c r="C22" s="95" t="s">
        <v>30</v>
      </c>
      <c r="D22" s="97">
        <v>13</v>
      </c>
      <c r="E22" s="97">
        <v>12</v>
      </c>
      <c r="F22" s="97">
        <v>11</v>
      </c>
      <c r="G22" s="98">
        <f>SUM(D22:F22)</f>
        <v>36</v>
      </c>
      <c r="H22" s="99">
        <v>1</v>
      </c>
    </row>
    <row r="23" spans="2:8" ht="15">
      <c r="B23" s="28" t="s">
        <v>71</v>
      </c>
      <c r="C23" s="9" t="s">
        <v>50</v>
      </c>
      <c r="D23" s="52">
        <v>15</v>
      </c>
      <c r="E23" s="52">
        <v>9</v>
      </c>
      <c r="F23" s="52">
        <v>6</v>
      </c>
      <c r="G23" s="58">
        <f>SUM(D23:F23)</f>
        <v>30</v>
      </c>
      <c r="H23" s="62">
        <v>2</v>
      </c>
    </row>
    <row r="24" spans="2:8" ht="15">
      <c r="B24" s="19" t="s">
        <v>72</v>
      </c>
      <c r="C24" s="7" t="s">
        <v>65</v>
      </c>
      <c r="D24" s="8">
        <v>16</v>
      </c>
      <c r="E24" s="8">
        <v>10</v>
      </c>
      <c r="F24" s="75">
        <v>3</v>
      </c>
      <c r="G24" s="76">
        <f>SUM(D24:F24)</f>
        <v>29</v>
      </c>
      <c r="H24" s="82">
        <v>3</v>
      </c>
    </row>
    <row r="25" spans="2:8" ht="15.75" thickBot="1">
      <c r="B25" s="45" t="s">
        <v>71</v>
      </c>
      <c r="C25" s="37" t="s">
        <v>77</v>
      </c>
      <c r="D25" s="56">
        <v>14</v>
      </c>
      <c r="E25" s="56">
        <v>7</v>
      </c>
      <c r="F25" s="56">
        <v>4</v>
      </c>
      <c r="G25" s="60">
        <f>SUM(D25:F25)</f>
        <v>25</v>
      </c>
      <c r="H25" s="64">
        <v>4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</dc:creator>
  <cp:keywords/>
  <dc:description/>
  <cp:lastModifiedBy>Mirna Rajle Brođanac</cp:lastModifiedBy>
  <dcterms:created xsi:type="dcterms:W3CDTF">2012-04-12T08:54:05Z</dcterms:created>
  <dcterms:modified xsi:type="dcterms:W3CDTF">2012-04-13T13:15:14Z</dcterms:modified>
  <cp:category/>
  <cp:version/>
  <cp:contentType/>
  <cp:contentStatus/>
</cp:coreProperties>
</file>