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3A" sheetId="2" r:id="rId1"/>
    <sheet name="3B" sheetId="1" r:id="rId2"/>
    <sheet name="3C" sheetId="3" r:id="rId3"/>
    <sheet name="3D" sheetId="5" r:id="rId4"/>
    <sheet name="3E" sheetId="6" r:id="rId5"/>
    <sheet name="3F" sheetId="7" r:id="rId6"/>
    <sheet name="3G" sheetId="8" r:id="rId7"/>
  </sheets>
  <calcPr calcId="145621"/>
</workbook>
</file>

<file path=xl/calcChain.xml><?xml version="1.0" encoding="utf-8"?>
<calcChain xmlns="http://schemas.openxmlformats.org/spreadsheetml/2006/main">
  <c r="J23" i="3" l="1"/>
  <c r="J22" i="6" l="1"/>
  <c r="J20" i="8" l="1"/>
  <c r="J19" i="7"/>
  <c r="J23" i="5"/>
  <c r="J25" i="1"/>
  <c r="J25" i="2"/>
</calcChain>
</file>

<file path=xl/sharedStrings.xml><?xml version="1.0" encoding="utf-8"?>
<sst xmlns="http://schemas.openxmlformats.org/spreadsheetml/2006/main" count="823" uniqueCount="133">
  <si>
    <t>Reg. broj</t>
  </si>
  <si>
    <t>Šifra</t>
  </si>
  <si>
    <t>Naziv udžbenika</t>
  </si>
  <si>
    <t>Autori</t>
  </si>
  <si>
    <t>Vrsta izdanja</t>
  </si>
  <si>
    <t>Razred</t>
  </si>
  <si>
    <t>Nakladnik</t>
  </si>
  <si>
    <t>Novo / izmijenjeno</t>
  </si>
  <si>
    <t>Konačna
MPC</t>
  </si>
  <si>
    <t>udžbenik</t>
  </si>
  <si>
    <t>ŠK</t>
  </si>
  <si>
    <t>Novo</t>
  </si>
  <si>
    <t>radna bilježnica</t>
  </si>
  <si>
    <t>NEW HEADWAY FOURTH EDITION UPPER-INTERMEDIATE STUDENT'S BOOK : udžbenik engleskog jezika za 3. i 4. razred gimnazija i 4-godišnjih strukovnih škola, prvi strani jezik; 4. razred četvorogodišnjih strukovnih škola, prvi strani jezik</t>
  </si>
  <si>
    <t>John Soars, Liz Soars</t>
  </si>
  <si>
    <t>3. i 4.</t>
  </si>
  <si>
    <t>OXFORD</t>
  </si>
  <si>
    <t>NEW HEADWAY FOURTH EDITION UPPER-INTERMEDIATE WORKBOOK A : radna bilježnica za engleski jezik, 3. razred gimnazija i 4-godišnjih strukovnih škola, prvi strani jezik; 4. razred 4-godišnjih strukovnih škola, prvi strani jezik</t>
  </si>
  <si>
    <t>NEW HEADWAY FOURTH EDITION UPPER-INTERMEDIATE WORKBOOK B : radna bilježnica za engleski jezik, 4. razred gimnazija i 4-godišnjih strukovnih škola, prvi strani jezik</t>
  </si>
  <si>
    <t>Ágnes Einhorn, Ursula Esterl, Elke Körner, Eva-Maria Jenkins-Krumm (Grammatik), Aleksandra Kubicka, Sanja Jambrović Posedi, Jasmina Silvaši Đumić</t>
  </si>
  <si>
    <t>KLETT</t>
  </si>
  <si>
    <t>udžbenik sa zbirkom zadataka</t>
  </si>
  <si>
    <t>PROFIL</t>
  </si>
  <si>
    <t>1.-3.</t>
  </si>
  <si>
    <t>ALFA</t>
  </si>
  <si>
    <t>KS</t>
  </si>
  <si>
    <t>AUTOMATIZACIJA POSTROJENJA : udžbenik za srednje stručne škole</t>
  </si>
  <si>
    <t>Florijan Rajić</t>
  </si>
  <si>
    <t>Eduard Hercigonja</t>
  </si>
  <si>
    <t>1.-4.</t>
  </si>
  <si>
    <t>Jakov Labor</t>
  </si>
  <si>
    <t>zbirka zadataka</t>
  </si>
  <si>
    <t>ELEMENT</t>
  </si>
  <si>
    <t>PNEUMATIKA I HIDRAULIKA 2. DIO - HIDRAULIKA</t>
  </si>
  <si>
    <t>Gojko Nikolić, Jakša Novaković</t>
  </si>
  <si>
    <t>2.-4.</t>
  </si>
  <si>
    <t>ŠN</t>
  </si>
  <si>
    <t>udžbenik s multimedijskim sadržajem</t>
  </si>
  <si>
    <t>NEODIDACTA</t>
  </si>
  <si>
    <t>3.</t>
  </si>
  <si>
    <t>FIZIKA 3 : udžbenik za 3. razred srednjih strukovnih škola s trogodišnjim programom fizike</t>
  </si>
  <si>
    <t>FIZIKA 3 : zbirka zadataka za 3. razred srednjih strukovnih škola s trogodišnjim programom fizike</t>
  </si>
  <si>
    <t>ČITANKA 3 : čitanka u trećem razredu četverogodišnje srednje strukovne škole</t>
  </si>
  <si>
    <t>Marina Čubrić, Žarko Gazzari</t>
  </si>
  <si>
    <t>HRVATSKI JEZIK 3 : udžbenik za 3. razred četverogodišnjih strukovnih škola</t>
  </si>
  <si>
    <t>Marica Kurtak</t>
  </si>
  <si>
    <t>HRVATSKI JEZIK 3 : radna bilježnica za 3. razred četverogodišnjih strukovnih škola</t>
  </si>
  <si>
    <t>TEAM DEUTSCH NEU 3 : udžbenik njemačkog jezika za 3. razred gimnazije i četverogodišnjih strukovnih škola, 8. godina učenja s pripadajućim audio CD-om</t>
  </si>
  <si>
    <t>TEAM DEUTSCH NEU 3 : radna bilježnica njemačkog jezika za 3. razred gimnazije i četverogodišnjih strukovnih škola, 8. godina učenja</t>
  </si>
  <si>
    <t>MATEMATIKA 3 : udžbenik i zbirka zadataka iz matematike za treći razred gimnazije i tehničke škole, 1. polugodište</t>
  </si>
  <si>
    <t>Zvonimir Šikić, Ivanka Bujan-Slamić, Marija Crnković, Roberta Germin Mileta, Ljiljana Jeličić</t>
  </si>
  <si>
    <t>MATEMATIKA 3 : udžbenik i zbirka zadataka iz matematike za treći razred gimnazije i tehničke škole, 2. polugodište</t>
  </si>
  <si>
    <t>ETIKA 3 - BIOETIKA DANAS : udžbenik etike u trećem razredu gimnazija i srednjih škola</t>
  </si>
  <si>
    <t>Maja Žitinski</t>
  </si>
  <si>
    <t>ŽIVOTOM DAROVANI : udžbenik katoličkoga vjeronauka za 3. razred srednjih škola</t>
  </si>
  <si>
    <t>Dejan Čaplar, Dario Kustura, Ivica Živković</t>
  </si>
  <si>
    <t>TERMODINAMIKA : udžbenik</t>
  </si>
  <si>
    <t>Ivo Njire</t>
  </si>
  <si>
    <t>1.-2.</t>
  </si>
  <si>
    <t>POUZ</t>
  </si>
  <si>
    <t>STROJNI ELEMENTI 1 : udžbenik za 1. do 4. razred srednje strukovne strojarske škole</t>
  </si>
  <si>
    <t>PNEUMATIKA I HIDRAULIKA, I. DIO - PNEUMATIKA</t>
  </si>
  <si>
    <t>Gojko Nikolić</t>
  </si>
  <si>
    <t>UPRAVLJANJE I REGULACIJA 1. DIO - UPRAVLJANJE</t>
  </si>
  <si>
    <t>NUMERIČKI UPRAVLJANI ALATNI STROJEVI : udžbenik za 3. razred srednjih strukovnih škola</t>
  </si>
  <si>
    <t>Mladen Bošnjaković</t>
  </si>
  <si>
    <t>JEZIK C : udžbenik i CD s riješenim primjerima za 2. i 3. razred srednjih strukovnih škola</t>
  </si>
  <si>
    <t>Tatjana Androković, Vesna Tomić</t>
  </si>
  <si>
    <t>udžbenik s CD-om</t>
  </si>
  <si>
    <t>2.-3.</t>
  </si>
  <si>
    <t>FIZIKA 3 : udžbenik za 3. razred srednjih strukovnih škola s četverogodišnjim programom fizike</t>
  </si>
  <si>
    <t>FIZIKA 3 : zbirka zadataka za 3. razred srednjih strukovnih škola s četvrerogodišnjim programom fizike</t>
  </si>
  <si>
    <t>ELEKTRIČNI STROJEVI I UREĐAJI : udžbenik s  multimedijskim sadržajem za 3. razred 4-god. strukovnih škola u području elektrotehnike i 2. razred za zanimanje tehničar za mehatroniku</t>
  </si>
  <si>
    <t>Zdravko Varga</t>
  </si>
  <si>
    <t>ELEKTRIČNI STROJEVI I UREĐAJI : radna bilježnica za 3. razred 4-god. strukovnih škola u području elektrotehnike i 2. razred za zanimanje tehničar za mehatroniku</t>
  </si>
  <si>
    <t>INFORMACIJE I KOMUNIKACIJE : udžbenik za srednje škole</t>
  </si>
  <si>
    <t>Andrea Bednjanec, Tomislav Kos</t>
  </si>
  <si>
    <t>ELEKTRONIČKI SKLOPOVI : udžbenik s multimedijskim sadržajem za 3. razred 4-godišnjih strukovnih škola u području elektrotehnike</t>
  </si>
  <si>
    <t>Nediljka Furčić</t>
  </si>
  <si>
    <t>ELEKTRONIČKI SKLOPOVI : radna bilježnica za 3. razred 4-godišnjih strukovnih škola u području elektrotehnike</t>
  </si>
  <si>
    <t>Damir Bošnjak, Nediljka Furčić, Aleksandar Szabo</t>
  </si>
  <si>
    <t>DIGITALNA ELEKTRONIKA : udžbenik za 3. razred četverogodišnjih strukovnih škola u području elektrotehnike</t>
  </si>
  <si>
    <t>DIGITALNA ELEKTRONIKA : radna bilježnica za 3. razred četverogodišnjih strukovnih škola u području elektrotehnike</t>
  </si>
  <si>
    <t>Damir Bošnjak</t>
  </si>
  <si>
    <t>MIKRORAČUNALA I MIKROUPRAVLJAČI : udžbenik za 3. razred elektrotehničke škole</t>
  </si>
  <si>
    <t>Leo Budin</t>
  </si>
  <si>
    <t>FINOMEHANIKA : udžbenik za srednje strukovne škole</t>
  </si>
  <si>
    <t>Anđelka Ređep</t>
  </si>
  <si>
    <t>ELEKTRIČNE INSTALACIJE - 2. DIO : udžbenik za 3. razred trogodišnjih i četverogodišnjih strukovnih škola</t>
  </si>
  <si>
    <t>Vladimir Rodeš</t>
  </si>
  <si>
    <t>EŠV</t>
  </si>
  <si>
    <t>ELEKTRIČNE INSTALACIJE - 1. DIO : za 2. razred trogodišnjih strukovnih škola i za 3. razred četverogodišnjih strukovnih škola</t>
  </si>
  <si>
    <t>ELEKTRIČKI STROJEVI : udžbenik u strukovnim školama elektrotehničkog područja</t>
  </si>
  <si>
    <t>Josip Jureković</t>
  </si>
  <si>
    <t>JJ</t>
  </si>
  <si>
    <t>ELEKTRONIČKI SKLOPOVI I DIGITALNA ELEKTRONIKA : udžbenik s multimedijskim sadržajem za 3. razred četverogodišnjih strukovnih škola u području elektrotehnike</t>
  </si>
  <si>
    <t>ELEKTRONIČKI SKLOPOVI I DIGITALNA ELEKTRONIKA : radna bilježnica za 3. razred četverogodišnjih strukovnih škola u području elektrotehnike</t>
  </si>
  <si>
    <t>Damir Bošnjak, Nediljka Furčić</t>
  </si>
  <si>
    <t>Branko Maković, Jerko Pandžić, Branko Pasanović, Vicko Šutalo, Slavko Titan</t>
  </si>
  <si>
    <t>ORGANIZACIJA I TEHNIKA PRIJEVOZA TERETA U CESTOVNOM PROMETU : udžbenik za 2. i 3. razred za zanimanja u cestovnom prometu</t>
  </si>
  <si>
    <t>Branimir Golac</t>
  </si>
  <si>
    <t>ŠCP</t>
  </si>
  <si>
    <t>Izmijenjeno</t>
  </si>
  <si>
    <t>PROMETNA TEHNIKA 1 : udžbenik za 3. razred srednje strukovne škole</t>
  </si>
  <si>
    <t>Vlasta Perotić</t>
  </si>
  <si>
    <t>STATISTIKA : udžbenik za ekonomiste i komercijaliste</t>
  </si>
  <si>
    <t>Snježana Pivac, Boško Šego</t>
  </si>
  <si>
    <t>ALKA</t>
  </si>
  <si>
    <t>LIKOVNA UMJETNOST 2 : udžbenik iz likovne umjetnosti za 2. razred srednjih škola s dvogodišnjim programom</t>
  </si>
  <si>
    <t>Blanka Petrinec-Fulir, Natalija Stipetić-Čus, Elen Zubek</t>
  </si>
  <si>
    <t>2.</t>
  </si>
  <si>
    <t>OTPORNOST GRADIVA NOSEĆIH SKLOPOVA : udžbenik za 3. razred građevinske tehničke škole</t>
  </si>
  <si>
    <t>Boris Behaim</t>
  </si>
  <si>
    <t>PASANEC</t>
  </si>
  <si>
    <t>NACRTNA GEOMETRIJA : udžbenik za graditeljske tehničke škole</t>
  </si>
  <si>
    <t>Lana Lipošinović</t>
  </si>
  <si>
    <t>IDEEN 2 : udžbenik njemačkog jezika za 3. i 4. razred gimnazija i 4-godišnjih strukovnih škola, 3. i 4. godina učenja; 1. i 2. razred gimnazija i 4-godišnjih strukovnih škola,  6. i 7. godina učenja</t>
  </si>
  <si>
    <t>Wilfried Krenn, Herbert Puchta</t>
  </si>
  <si>
    <t>ALGORITAM</t>
  </si>
  <si>
    <t>IDEEN 2 : radna bilježnica njemačkog jezika za 3. i 4. razred gimnazija i 4-godišnjih strukovnih škola, 3. i 4. godina učenja; 1. i 2. razred gimnazija i 4-godišnjih strukovnih škola, 6. i 7. godina učenja</t>
  </si>
  <si>
    <t>EKONOMIKA PROMETA : udžbenik za 1. i 4. razred srednje tehničke škole prometnog smjera</t>
  </si>
  <si>
    <t>Vladimir Čavrak</t>
  </si>
  <si>
    <t>NEW HEADWAY FOURTH EDITION PRE-INTERMEDIATE STUDENT'S BOOK : udžbenik engleskog jezika za 1. razred 4-god. strukovnih škola, prvi strani jezik; 2. i 3. razred trogodišnjih strukovnih škola, prvi strani jezik; 2. i 3. razred gimnazija i 4-god. strukovnih škola, drugi strani jezik</t>
  </si>
  <si>
    <t>1./2. i 3.</t>
  </si>
  <si>
    <t>NEW HEADWAY FOURTH EDITION PRE-INTERMEDIATE WORKBOOK : radna bilježnica za engleski jezik, 1. razred 4-god. strukovnih škola, prvi strani jezik; 2. i 3. razred trogodišnjih strukovnih škola, prvi strani jezik; 2. i 3. razred gimnazija i 4-god. strukovnih škola, drugi strani jezik</t>
  </si>
  <si>
    <t>PROMETNA PSIHOLOGIJA I KULTURA : udžbenik za 2. razred za zanimanja u cestovnom prometu</t>
  </si>
  <si>
    <t>Vlasta Perotić, Jasminka Zagorac</t>
  </si>
  <si>
    <t>CESTOVNA VOZILA 2 - ODRŽAVANJE CESTOVNIH VOZILA 1 : udžbenik za 2. razred</t>
  </si>
  <si>
    <t>Zoran Kalinić</t>
  </si>
  <si>
    <t>NAPOMENA: Udžbenik iz vjeronauka se na kupuje jer se koristi školski</t>
  </si>
  <si>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scheme val="minor"/>
      </rPr>
      <t xml:space="preserve"> Udžbenik iz vjeronauka se na kupuje jer se koristi školski</t>
    </r>
  </si>
  <si>
    <t>Radna bilježnica iz Elektroničkih strojeva i uređaja nije potrebna</t>
  </si>
  <si>
    <t>STROJARSTVO I OSNOVE STROJARSTVA, 1. i 2.DIO : udžbenik s multimedijskim sadržajem za 1., 2. i 3. razred trogodišnjih i četverogodišnjih strukovnih škola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</si>
</sst>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1" fontId="3" fillId="3" borderId="1" xfId="1" applyNumberFormat="1" applyFont="1" applyFill="1" applyBorder="1" applyAlignment="1">
      <alignment horizontal="center" vertical="center" readingOrder="1"/>
    </xf>
    <xf numFmtId="0" fontId="3" fillId="3" borderId="1" xfId="1" applyNumberFormat="1" applyFont="1" applyFill="1" applyBorder="1" applyAlignment="1">
      <alignment vertical="center" wrapText="1" readingOrder="1"/>
    </xf>
    <xf numFmtId="49" fontId="3" fillId="3" borderId="1" xfId="1" applyNumberFormat="1" applyFont="1" applyFill="1" applyBorder="1" applyAlignment="1">
      <alignment vertical="center" wrapText="1" readingOrder="1"/>
    </xf>
    <xf numFmtId="49" fontId="3" fillId="3" borderId="1" xfId="1" applyNumberFormat="1" applyFont="1" applyFill="1" applyBorder="1" applyAlignment="1">
      <alignment horizontal="center" vertical="center" wrapText="1" readingOrder="1"/>
    </xf>
    <xf numFmtId="49" fontId="3" fillId="3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Fill="1" applyBorder="1" applyAlignment="1" applyProtection="1">
      <alignment horizontal="left" vertical="center" wrapText="1" readingOrder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/>
    <xf numFmtId="2" fontId="0" fillId="0" borderId="0" xfId="0" applyNumberFormat="1"/>
    <xf numFmtId="0" fontId="5" fillId="0" borderId="2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 readingOrder="1"/>
      <protection locked="0"/>
    </xf>
    <xf numFmtId="0" fontId="5" fillId="0" borderId="3" xfId="0" applyFont="1" applyFill="1" applyBorder="1" applyAlignment="1" applyProtection="1">
      <alignment horizontal="center" vertical="center" wrapText="1" readingOrder="1"/>
      <protection locked="0"/>
    </xf>
    <xf numFmtId="1" fontId="3" fillId="3" borderId="2" xfId="1" applyNumberFormat="1" applyFont="1" applyFill="1" applyBorder="1" applyAlignment="1">
      <alignment horizontal="center" vertical="center" readingOrder="1"/>
    </xf>
    <xf numFmtId="1" fontId="3" fillId="3" borderId="4" xfId="1" applyNumberFormat="1" applyFont="1" applyFill="1" applyBorder="1" applyAlignment="1">
      <alignment horizontal="center" vertical="center" readingOrder="1"/>
    </xf>
    <xf numFmtId="1" fontId="3" fillId="3" borderId="3" xfId="1" applyNumberFormat="1" applyFont="1" applyFill="1" applyBorder="1" applyAlignment="1">
      <alignment horizontal="center" vertical="center" readingOrder="1"/>
    </xf>
    <xf numFmtId="0" fontId="1" fillId="0" borderId="0" xfId="0" applyFont="1"/>
    <xf numFmtId="0" fontId="5" fillId="0" borderId="0" xfId="0" applyFont="1" applyFill="1" applyBorder="1" applyAlignment="1" applyProtection="1">
      <alignment horizontal="left" vertical="center" wrapText="1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view="pageBreakPreview" topLeftCell="A13" zoomScaleNormal="100" zoomScaleSheetLayoutView="100" workbookViewId="0">
      <selection activeCell="D23" sqref="D23"/>
    </sheetView>
  </sheetViews>
  <sheetFormatPr defaultRowHeight="15" x14ac:dyDescent="0.25"/>
  <cols>
    <col min="1" max="1" width="8.140625" bestFit="1" customWidth="1"/>
    <col min="2" max="2" width="4.85546875" bestFit="1" customWidth="1"/>
    <col min="3" max="3" width="5.5703125" bestFit="1" customWidth="1"/>
    <col min="4" max="4" width="45" customWidth="1"/>
    <col min="5" max="5" width="29.7109375" bestFit="1" customWidth="1"/>
    <col min="6" max="6" width="13.140625" bestFit="1" customWidth="1"/>
    <col min="7" max="7" width="6.7109375" bestFit="1" customWidth="1"/>
    <col min="8" max="8" width="8.7109375" bestFit="1" customWidth="1"/>
    <col min="9" max="9" width="9.7109375" bestFit="1" customWidth="1"/>
  </cols>
  <sheetData>
    <row r="1" spans="1:10" s="3" customFormat="1" ht="33.75" customHeight="1" x14ac:dyDescent="0.2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s="10" customFormat="1" ht="22.5" x14ac:dyDescent="0.25">
      <c r="A2" s="4">
        <v>5392</v>
      </c>
      <c r="B2" s="4">
        <v>3455</v>
      </c>
      <c r="C2" s="4">
        <v>3455</v>
      </c>
      <c r="D2" s="5" t="s">
        <v>42</v>
      </c>
      <c r="E2" s="6" t="s">
        <v>43</v>
      </c>
      <c r="F2" s="6" t="s">
        <v>9</v>
      </c>
      <c r="G2" s="7" t="s">
        <v>39</v>
      </c>
      <c r="H2" s="7" t="s">
        <v>10</v>
      </c>
      <c r="I2" s="8" t="s">
        <v>11</v>
      </c>
      <c r="J2" s="9">
        <v>103</v>
      </c>
    </row>
    <row r="3" spans="1:10" s="3" customFormat="1" ht="22.5" x14ac:dyDescent="0.2">
      <c r="A3" s="11">
        <v>2134</v>
      </c>
      <c r="B3" s="11">
        <v>1314</v>
      </c>
      <c r="C3" s="18">
        <v>1314</v>
      </c>
      <c r="D3" s="12" t="s">
        <v>44</v>
      </c>
      <c r="E3" s="12" t="s">
        <v>45</v>
      </c>
      <c r="F3" s="12" t="s">
        <v>9</v>
      </c>
      <c r="G3" s="11" t="s">
        <v>39</v>
      </c>
      <c r="H3" s="11" t="s">
        <v>10</v>
      </c>
      <c r="I3" s="11"/>
      <c r="J3" s="13">
        <v>76</v>
      </c>
    </row>
    <row r="4" spans="1:10" s="3" customFormat="1" ht="22.5" x14ac:dyDescent="0.2">
      <c r="A4" s="11">
        <v>2133</v>
      </c>
      <c r="B4" s="11">
        <v>1314</v>
      </c>
      <c r="C4" s="19"/>
      <c r="D4" s="12" t="s">
        <v>46</v>
      </c>
      <c r="E4" s="12" t="s">
        <v>45</v>
      </c>
      <c r="F4" s="12" t="s">
        <v>12</v>
      </c>
      <c r="G4" s="11" t="s">
        <v>39</v>
      </c>
      <c r="H4" s="11" t="s">
        <v>10</v>
      </c>
      <c r="I4" s="11"/>
      <c r="J4" s="13">
        <v>39</v>
      </c>
    </row>
    <row r="5" spans="1:10" s="14" customFormat="1" ht="56.25" x14ac:dyDescent="0.2">
      <c r="A5" s="4">
        <v>4994</v>
      </c>
      <c r="B5" s="4">
        <v>3229</v>
      </c>
      <c r="C5" s="20">
        <v>3229</v>
      </c>
      <c r="D5" s="5" t="s">
        <v>13</v>
      </c>
      <c r="E5" s="6" t="s">
        <v>14</v>
      </c>
      <c r="F5" s="6" t="s">
        <v>9</v>
      </c>
      <c r="G5" s="7" t="s">
        <v>15</v>
      </c>
      <c r="H5" s="7" t="s">
        <v>16</v>
      </c>
      <c r="I5" s="8" t="s">
        <v>11</v>
      </c>
      <c r="J5" s="9">
        <v>101</v>
      </c>
    </row>
    <row r="6" spans="1:10" s="14" customFormat="1" ht="45" x14ac:dyDescent="0.2">
      <c r="A6" s="4">
        <v>4995</v>
      </c>
      <c r="B6" s="4">
        <v>3229</v>
      </c>
      <c r="C6" s="21"/>
      <c r="D6" s="5" t="s">
        <v>17</v>
      </c>
      <c r="E6" s="6" t="s">
        <v>14</v>
      </c>
      <c r="F6" s="6" t="s">
        <v>12</v>
      </c>
      <c r="G6" s="7" t="s">
        <v>15</v>
      </c>
      <c r="H6" s="7" t="s">
        <v>16</v>
      </c>
      <c r="I6" s="8" t="s">
        <v>11</v>
      </c>
      <c r="J6" s="9">
        <v>59</v>
      </c>
    </row>
    <row r="7" spans="1:10" s="14" customFormat="1" ht="33.75" x14ac:dyDescent="0.2">
      <c r="A7" s="4">
        <v>4996</v>
      </c>
      <c r="B7" s="4">
        <v>3229</v>
      </c>
      <c r="C7" s="22"/>
      <c r="D7" s="5" t="s">
        <v>18</v>
      </c>
      <c r="E7" s="6" t="s">
        <v>14</v>
      </c>
      <c r="F7" s="6" t="s">
        <v>12</v>
      </c>
      <c r="G7" s="7" t="s">
        <v>15</v>
      </c>
      <c r="H7" s="7" t="s">
        <v>16</v>
      </c>
      <c r="I7" s="8" t="s">
        <v>11</v>
      </c>
      <c r="J7" s="9">
        <v>62</v>
      </c>
    </row>
    <row r="8" spans="1:10" s="14" customFormat="1" ht="45" x14ac:dyDescent="0.2">
      <c r="A8" s="4">
        <v>4827</v>
      </c>
      <c r="B8" s="4">
        <v>3125</v>
      </c>
      <c r="C8" s="20">
        <v>3125</v>
      </c>
      <c r="D8" s="5" t="s">
        <v>47</v>
      </c>
      <c r="E8" s="6" t="s">
        <v>19</v>
      </c>
      <c r="F8" s="6" t="s">
        <v>9</v>
      </c>
      <c r="G8" s="7" t="s">
        <v>39</v>
      </c>
      <c r="H8" s="7" t="s">
        <v>20</v>
      </c>
      <c r="I8" s="8" t="s">
        <v>11</v>
      </c>
      <c r="J8" s="9">
        <v>104</v>
      </c>
    </row>
    <row r="9" spans="1:10" s="14" customFormat="1" ht="45" x14ac:dyDescent="0.2">
      <c r="A9" s="4">
        <v>4828</v>
      </c>
      <c r="B9" s="4">
        <v>3125</v>
      </c>
      <c r="C9" s="22"/>
      <c r="D9" s="5" t="s">
        <v>48</v>
      </c>
      <c r="E9" s="6" t="s">
        <v>19</v>
      </c>
      <c r="F9" s="6" t="s">
        <v>12</v>
      </c>
      <c r="G9" s="7" t="s">
        <v>39</v>
      </c>
      <c r="H9" s="7" t="s">
        <v>20</v>
      </c>
      <c r="I9" s="8" t="s">
        <v>11</v>
      </c>
      <c r="J9" s="9">
        <v>83</v>
      </c>
    </row>
    <row r="10" spans="1:10" s="14" customFormat="1" ht="33.75" x14ac:dyDescent="0.2">
      <c r="A10" s="4">
        <v>5106</v>
      </c>
      <c r="B10" s="4">
        <v>3290</v>
      </c>
      <c r="C10" s="20">
        <v>3290</v>
      </c>
      <c r="D10" s="5" t="s">
        <v>49</v>
      </c>
      <c r="E10" s="6" t="s">
        <v>50</v>
      </c>
      <c r="F10" s="6" t="s">
        <v>21</v>
      </c>
      <c r="G10" s="7" t="s">
        <v>39</v>
      </c>
      <c r="H10" s="7" t="s">
        <v>22</v>
      </c>
      <c r="I10" s="8" t="s">
        <v>11</v>
      </c>
      <c r="J10" s="9">
        <v>72</v>
      </c>
    </row>
    <row r="11" spans="1:10" s="14" customFormat="1" ht="33.75" x14ac:dyDescent="0.2">
      <c r="A11" s="4">
        <v>5107</v>
      </c>
      <c r="B11" s="4">
        <v>3290</v>
      </c>
      <c r="C11" s="22"/>
      <c r="D11" s="5" t="s">
        <v>51</v>
      </c>
      <c r="E11" s="6" t="s">
        <v>50</v>
      </c>
      <c r="F11" s="6" t="s">
        <v>21</v>
      </c>
      <c r="G11" s="7" t="s">
        <v>39</v>
      </c>
      <c r="H11" s="7" t="s">
        <v>22</v>
      </c>
      <c r="I11" s="8" t="s">
        <v>11</v>
      </c>
      <c r="J11" s="9">
        <v>72</v>
      </c>
    </row>
    <row r="12" spans="1:10" s="10" customFormat="1" ht="22.5" x14ac:dyDescent="0.25">
      <c r="A12" s="4">
        <v>4433</v>
      </c>
      <c r="B12" s="4">
        <v>2887</v>
      </c>
      <c r="C12" s="20">
        <v>2887</v>
      </c>
      <c r="D12" s="5" t="s">
        <v>40</v>
      </c>
      <c r="E12" s="6" t="s">
        <v>30</v>
      </c>
      <c r="F12" s="6" t="s">
        <v>9</v>
      </c>
      <c r="G12" s="7" t="s">
        <v>39</v>
      </c>
      <c r="H12" s="7" t="s">
        <v>24</v>
      </c>
      <c r="I12" s="8" t="s">
        <v>11</v>
      </c>
      <c r="J12" s="9">
        <v>100</v>
      </c>
    </row>
    <row r="13" spans="1:10" s="10" customFormat="1" ht="22.5" x14ac:dyDescent="0.25">
      <c r="A13" s="4">
        <v>4434</v>
      </c>
      <c r="B13" s="4">
        <v>2887</v>
      </c>
      <c r="C13" s="22"/>
      <c r="D13" s="5" t="s">
        <v>41</v>
      </c>
      <c r="E13" s="6" t="s">
        <v>30</v>
      </c>
      <c r="F13" s="6" t="s">
        <v>31</v>
      </c>
      <c r="G13" s="7" t="s">
        <v>39</v>
      </c>
      <c r="H13" s="7" t="s">
        <v>24</v>
      </c>
      <c r="I13" s="8" t="s">
        <v>11</v>
      </c>
      <c r="J13" s="9">
        <v>50</v>
      </c>
    </row>
    <row r="14" spans="1:10" s="14" customFormat="1" ht="22.5" x14ac:dyDescent="0.2">
      <c r="A14" s="4">
        <v>5890</v>
      </c>
      <c r="B14" s="4">
        <v>3759</v>
      </c>
      <c r="C14" s="4">
        <v>3759</v>
      </c>
      <c r="D14" s="5" t="s">
        <v>52</v>
      </c>
      <c r="E14" s="6" t="s">
        <v>53</v>
      </c>
      <c r="F14" s="6" t="s">
        <v>9</v>
      </c>
      <c r="G14" s="7" t="s">
        <v>39</v>
      </c>
      <c r="H14" s="7" t="s">
        <v>10</v>
      </c>
      <c r="I14" s="8" t="s">
        <v>11</v>
      </c>
      <c r="J14" s="9">
        <v>89</v>
      </c>
    </row>
    <row r="15" spans="1:10" s="14" customFormat="1" ht="22.5" x14ac:dyDescent="0.2">
      <c r="A15" s="4">
        <v>4856</v>
      </c>
      <c r="B15" s="4">
        <v>3138</v>
      </c>
      <c r="C15" s="4">
        <v>3138</v>
      </c>
      <c r="D15" s="5" t="s">
        <v>54</v>
      </c>
      <c r="E15" s="6" t="s">
        <v>55</v>
      </c>
      <c r="F15" s="6" t="s">
        <v>9</v>
      </c>
      <c r="G15" s="7" t="s">
        <v>39</v>
      </c>
      <c r="H15" s="7" t="s">
        <v>25</v>
      </c>
      <c r="I15" s="8" t="s">
        <v>11</v>
      </c>
      <c r="J15" s="9">
        <v>46</v>
      </c>
    </row>
    <row r="16" spans="1:10" s="3" customFormat="1" ht="22.5" customHeight="1" x14ac:dyDescent="0.2">
      <c r="A16" s="11">
        <v>1260</v>
      </c>
      <c r="B16" s="11">
        <v>1050</v>
      </c>
      <c r="C16" s="17">
        <v>1050</v>
      </c>
      <c r="D16" s="12" t="s">
        <v>56</v>
      </c>
      <c r="E16" s="12" t="s">
        <v>57</v>
      </c>
      <c r="F16" s="12" t="s">
        <v>9</v>
      </c>
      <c r="G16" s="11" t="s">
        <v>58</v>
      </c>
      <c r="H16" s="11" t="s">
        <v>59</v>
      </c>
      <c r="I16" s="11"/>
      <c r="J16" s="13">
        <v>80</v>
      </c>
    </row>
    <row r="17" spans="1:10" s="3" customFormat="1" ht="22.5" customHeight="1" x14ac:dyDescent="0.2">
      <c r="A17" s="11">
        <v>1208</v>
      </c>
      <c r="B17" s="11">
        <v>667</v>
      </c>
      <c r="C17" s="11">
        <v>667</v>
      </c>
      <c r="D17" s="12" t="s">
        <v>26</v>
      </c>
      <c r="E17" s="12" t="s">
        <v>27</v>
      </c>
      <c r="F17" s="12" t="s">
        <v>9</v>
      </c>
      <c r="G17" s="11" t="s">
        <v>23</v>
      </c>
      <c r="H17" s="11" t="s">
        <v>10</v>
      </c>
      <c r="I17" s="11"/>
      <c r="J17" s="13">
        <v>123</v>
      </c>
    </row>
    <row r="18" spans="1:10" s="3" customFormat="1" ht="22.5" x14ac:dyDescent="0.2">
      <c r="A18" s="11">
        <v>1223</v>
      </c>
      <c r="B18" s="11">
        <v>1004</v>
      </c>
      <c r="C18" s="11">
        <v>1004</v>
      </c>
      <c r="D18" s="12" t="s">
        <v>60</v>
      </c>
      <c r="E18" s="12" t="s">
        <v>28</v>
      </c>
      <c r="F18" s="12" t="s">
        <v>9</v>
      </c>
      <c r="G18" s="11" t="s">
        <v>29</v>
      </c>
      <c r="H18" s="11" t="s">
        <v>10</v>
      </c>
      <c r="I18" s="11"/>
      <c r="J18" s="13">
        <v>95</v>
      </c>
    </row>
    <row r="19" spans="1:10" s="3" customFormat="1" ht="22.5" customHeight="1" x14ac:dyDescent="0.2">
      <c r="A19" s="11">
        <v>1219</v>
      </c>
      <c r="B19" s="11">
        <v>944</v>
      </c>
      <c r="C19" s="17">
        <v>944</v>
      </c>
      <c r="D19" s="12" t="s">
        <v>61</v>
      </c>
      <c r="E19" s="12" t="s">
        <v>62</v>
      </c>
      <c r="F19" s="12" t="s">
        <v>9</v>
      </c>
      <c r="G19" s="11" t="s">
        <v>35</v>
      </c>
      <c r="H19" s="11" t="s">
        <v>36</v>
      </c>
      <c r="I19" s="11"/>
      <c r="J19" s="13">
        <v>91</v>
      </c>
    </row>
    <row r="20" spans="1:10" s="3" customFormat="1" ht="22.5" customHeight="1" x14ac:dyDescent="0.2">
      <c r="A20" s="11">
        <v>1220</v>
      </c>
      <c r="B20" s="11">
        <v>945</v>
      </c>
      <c r="C20" s="11">
        <v>945</v>
      </c>
      <c r="D20" s="12" t="s">
        <v>33</v>
      </c>
      <c r="E20" s="12" t="s">
        <v>34</v>
      </c>
      <c r="F20" s="12" t="s">
        <v>9</v>
      </c>
      <c r="G20" s="11" t="s">
        <v>35</v>
      </c>
      <c r="H20" s="11" t="s">
        <v>36</v>
      </c>
      <c r="I20" s="11"/>
      <c r="J20" s="13">
        <v>91</v>
      </c>
    </row>
    <row r="21" spans="1:10" s="3" customFormat="1" ht="22.5" customHeight="1" x14ac:dyDescent="0.2">
      <c r="A21" s="11">
        <v>1261</v>
      </c>
      <c r="B21" s="11">
        <v>1080</v>
      </c>
      <c r="C21" s="11">
        <v>1080</v>
      </c>
      <c r="D21" s="12" t="s">
        <v>63</v>
      </c>
      <c r="E21" s="12" t="s">
        <v>62</v>
      </c>
      <c r="F21" s="12" t="s">
        <v>9</v>
      </c>
      <c r="G21" s="11" t="s">
        <v>35</v>
      </c>
      <c r="H21" s="11" t="s">
        <v>36</v>
      </c>
      <c r="I21" s="11"/>
      <c r="J21" s="13">
        <v>78</v>
      </c>
    </row>
    <row r="22" spans="1:10" s="3" customFormat="1" ht="22.5" x14ac:dyDescent="0.2">
      <c r="A22" s="11">
        <v>3146</v>
      </c>
      <c r="B22" s="11">
        <v>2099</v>
      </c>
      <c r="C22" s="11">
        <v>2099</v>
      </c>
      <c r="D22" s="12" t="s">
        <v>64</v>
      </c>
      <c r="E22" s="12" t="s">
        <v>65</v>
      </c>
      <c r="F22" s="12" t="s">
        <v>9</v>
      </c>
      <c r="G22" s="11" t="s">
        <v>39</v>
      </c>
      <c r="H22" s="11" t="s">
        <v>10</v>
      </c>
      <c r="I22" s="11"/>
      <c r="J22" s="13">
        <v>124.01</v>
      </c>
    </row>
    <row r="23" spans="1:10" x14ac:dyDescent="0.25">
      <c r="D23" s="23" t="s">
        <v>130</v>
      </c>
    </row>
    <row r="25" spans="1:10" x14ac:dyDescent="0.25">
      <c r="J25" s="15">
        <f>SUM(J2:J22)</f>
        <v>1738.01</v>
      </c>
    </row>
  </sheetData>
  <mergeCells count="5">
    <mergeCell ref="C3:C4"/>
    <mergeCell ref="C5:C7"/>
    <mergeCell ref="C8:C9"/>
    <mergeCell ref="C10:C11"/>
    <mergeCell ref="C12:C1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view="pageBreakPreview" topLeftCell="A10" zoomScale="60" zoomScaleNormal="100" workbookViewId="0">
      <selection activeCell="D24" sqref="D24"/>
    </sheetView>
  </sheetViews>
  <sheetFormatPr defaultRowHeight="15" x14ac:dyDescent="0.25"/>
  <cols>
    <col min="1" max="1" width="8.140625" bestFit="1" customWidth="1"/>
    <col min="2" max="3" width="4.85546875" bestFit="1" customWidth="1"/>
    <col min="4" max="4" width="45" customWidth="1"/>
    <col min="5" max="5" width="29.7109375" bestFit="1" customWidth="1"/>
    <col min="6" max="6" width="13.140625" bestFit="1" customWidth="1"/>
    <col min="7" max="7" width="6.7109375" bestFit="1" customWidth="1"/>
    <col min="8" max="8" width="8.7109375" bestFit="1" customWidth="1"/>
    <col min="9" max="9" width="9.7109375" bestFit="1" customWidth="1"/>
  </cols>
  <sheetData>
    <row r="1" spans="1:10" s="3" customFormat="1" ht="33.75" customHeight="1" x14ac:dyDescent="0.2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s="10" customFormat="1" ht="22.5" x14ac:dyDescent="0.25">
      <c r="A2" s="4">
        <v>5392</v>
      </c>
      <c r="B2" s="4">
        <v>3455</v>
      </c>
      <c r="C2" s="4">
        <v>3455</v>
      </c>
      <c r="D2" s="5" t="s">
        <v>42</v>
      </c>
      <c r="E2" s="6" t="s">
        <v>43</v>
      </c>
      <c r="F2" s="6" t="s">
        <v>9</v>
      </c>
      <c r="G2" s="7" t="s">
        <v>39</v>
      </c>
      <c r="H2" s="7" t="s">
        <v>10</v>
      </c>
      <c r="I2" s="8" t="s">
        <v>11</v>
      </c>
      <c r="J2" s="9">
        <v>103</v>
      </c>
    </row>
    <row r="3" spans="1:10" s="3" customFormat="1" ht="22.5" x14ac:dyDescent="0.2">
      <c r="A3" s="11">
        <v>2134</v>
      </c>
      <c r="B3" s="11">
        <v>1314</v>
      </c>
      <c r="C3" s="18">
        <v>1314</v>
      </c>
      <c r="D3" s="12" t="s">
        <v>44</v>
      </c>
      <c r="E3" s="12" t="s">
        <v>45</v>
      </c>
      <c r="F3" s="12" t="s">
        <v>9</v>
      </c>
      <c r="G3" s="11" t="s">
        <v>39</v>
      </c>
      <c r="H3" s="11" t="s">
        <v>10</v>
      </c>
      <c r="I3" s="11"/>
      <c r="J3" s="13">
        <v>76</v>
      </c>
    </row>
    <row r="4" spans="1:10" s="3" customFormat="1" ht="22.5" x14ac:dyDescent="0.2">
      <c r="A4" s="11">
        <v>2133</v>
      </c>
      <c r="B4" s="11">
        <v>1314</v>
      </c>
      <c r="C4" s="19"/>
      <c r="D4" s="12" t="s">
        <v>46</v>
      </c>
      <c r="E4" s="12" t="s">
        <v>45</v>
      </c>
      <c r="F4" s="12" t="s">
        <v>12</v>
      </c>
      <c r="G4" s="11" t="s">
        <v>39</v>
      </c>
      <c r="H4" s="11" t="s">
        <v>10</v>
      </c>
      <c r="I4" s="11"/>
      <c r="J4" s="13">
        <v>39</v>
      </c>
    </row>
    <row r="5" spans="1:10" s="14" customFormat="1" ht="56.25" x14ac:dyDescent="0.2">
      <c r="A5" s="4">
        <v>4994</v>
      </c>
      <c r="B5" s="4">
        <v>3229</v>
      </c>
      <c r="C5" s="20">
        <v>3229</v>
      </c>
      <c r="D5" s="5" t="s">
        <v>13</v>
      </c>
      <c r="E5" s="6" t="s">
        <v>14</v>
      </c>
      <c r="F5" s="6" t="s">
        <v>9</v>
      </c>
      <c r="G5" s="7" t="s">
        <v>15</v>
      </c>
      <c r="H5" s="7" t="s">
        <v>16</v>
      </c>
      <c r="I5" s="8" t="s">
        <v>11</v>
      </c>
      <c r="J5" s="9">
        <v>101</v>
      </c>
    </row>
    <row r="6" spans="1:10" s="14" customFormat="1" ht="45" x14ac:dyDescent="0.2">
      <c r="A6" s="4">
        <v>4995</v>
      </c>
      <c r="B6" s="4">
        <v>3229</v>
      </c>
      <c r="C6" s="21"/>
      <c r="D6" s="5" t="s">
        <v>17</v>
      </c>
      <c r="E6" s="6" t="s">
        <v>14</v>
      </c>
      <c r="F6" s="6" t="s">
        <v>12</v>
      </c>
      <c r="G6" s="7" t="s">
        <v>15</v>
      </c>
      <c r="H6" s="7" t="s">
        <v>16</v>
      </c>
      <c r="I6" s="8" t="s">
        <v>11</v>
      </c>
      <c r="J6" s="9">
        <v>59</v>
      </c>
    </row>
    <row r="7" spans="1:10" s="14" customFormat="1" ht="33.75" x14ac:dyDescent="0.2">
      <c r="A7" s="4">
        <v>4996</v>
      </c>
      <c r="B7" s="4">
        <v>3229</v>
      </c>
      <c r="C7" s="22"/>
      <c r="D7" s="5" t="s">
        <v>18</v>
      </c>
      <c r="E7" s="6" t="s">
        <v>14</v>
      </c>
      <c r="F7" s="6" t="s">
        <v>12</v>
      </c>
      <c r="G7" s="7" t="s">
        <v>15</v>
      </c>
      <c r="H7" s="7" t="s">
        <v>16</v>
      </c>
      <c r="I7" s="8" t="s">
        <v>11</v>
      </c>
      <c r="J7" s="9">
        <v>62</v>
      </c>
    </row>
    <row r="8" spans="1:10" s="14" customFormat="1" ht="45" x14ac:dyDescent="0.2">
      <c r="A8" s="4">
        <v>4827</v>
      </c>
      <c r="B8" s="4">
        <v>3125</v>
      </c>
      <c r="C8" s="20">
        <v>3125</v>
      </c>
      <c r="D8" s="5" t="s">
        <v>47</v>
      </c>
      <c r="E8" s="6" t="s">
        <v>19</v>
      </c>
      <c r="F8" s="6" t="s">
        <v>9</v>
      </c>
      <c r="G8" s="7" t="s">
        <v>39</v>
      </c>
      <c r="H8" s="7" t="s">
        <v>20</v>
      </c>
      <c r="I8" s="8" t="s">
        <v>11</v>
      </c>
      <c r="J8" s="9">
        <v>104</v>
      </c>
    </row>
    <row r="9" spans="1:10" s="14" customFormat="1" ht="45" x14ac:dyDescent="0.2">
      <c r="A9" s="4">
        <v>4828</v>
      </c>
      <c r="B9" s="4">
        <v>3125</v>
      </c>
      <c r="C9" s="22"/>
      <c r="D9" s="5" t="s">
        <v>48</v>
      </c>
      <c r="E9" s="6" t="s">
        <v>19</v>
      </c>
      <c r="F9" s="6" t="s">
        <v>12</v>
      </c>
      <c r="G9" s="7" t="s">
        <v>39</v>
      </c>
      <c r="H9" s="7" t="s">
        <v>20</v>
      </c>
      <c r="I9" s="8" t="s">
        <v>11</v>
      </c>
      <c r="J9" s="9">
        <v>83</v>
      </c>
    </row>
    <row r="10" spans="1:10" s="14" customFormat="1" ht="33.75" x14ac:dyDescent="0.2">
      <c r="A10" s="4">
        <v>5106</v>
      </c>
      <c r="B10" s="4">
        <v>3290</v>
      </c>
      <c r="C10" s="20">
        <v>3290</v>
      </c>
      <c r="D10" s="5" t="s">
        <v>49</v>
      </c>
      <c r="E10" s="6" t="s">
        <v>50</v>
      </c>
      <c r="F10" s="6" t="s">
        <v>21</v>
      </c>
      <c r="G10" s="7" t="s">
        <v>39</v>
      </c>
      <c r="H10" s="7" t="s">
        <v>22</v>
      </c>
      <c r="I10" s="8" t="s">
        <v>11</v>
      </c>
      <c r="J10" s="9">
        <v>72</v>
      </c>
    </row>
    <row r="11" spans="1:10" s="14" customFormat="1" ht="33.75" x14ac:dyDescent="0.2">
      <c r="A11" s="4">
        <v>5107</v>
      </c>
      <c r="B11" s="4">
        <v>3290</v>
      </c>
      <c r="C11" s="22"/>
      <c r="D11" s="5" t="s">
        <v>51</v>
      </c>
      <c r="E11" s="6" t="s">
        <v>50</v>
      </c>
      <c r="F11" s="6" t="s">
        <v>21</v>
      </c>
      <c r="G11" s="7" t="s">
        <v>39</v>
      </c>
      <c r="H11" s="7" t="s">
        <v>22</v>
      </c>
      <c r="I11" s="8" t="s">
        <v>11</v>
      </c>
      <c r="J11" s="9">
        <v>72</v>
      </c>
    </row>
    <row r="12" spans="1:10" s="3" customFormat="1" ht="22.5" x14ac:dyDescent="0.2">
      <c r="A12" s="11">
        <v>1623</v>
      </c>
      <c r="B12" s="11">
        <v>629</v>
      </c>
      <c r="C12" s="11">
        <v>629</v>
      </c>
      <c r="D12" s="12" t="s">
        <v>66</v>
      </c>
      <c r="E12" s="12" t="s">
        <v>67</v>
      </c>
      <c r="F12" s="12" t="s">
        <v>68</v>
      </c>
      <c r="G12" s="11" t="s">
        <v>69</v>
      </c>
      <c r="H12" s="11" t="s">
        <v>10</v>
      </c>
      <c r="I12" s="11"/>
      <c r="J12" s="13">
        <v>109</v>
      </c>
    </row>
    <row r="13" spans="1:10" s="10" customFormat="1" ht="22.5" x14ac:dyDescent="0.25">
      <c r="A13" s="4">
        <v>4446</v>
      </c>
      <c r="B13" s="4">
        <v>2895</v>
      </c>
      <c r="C13" s="20">
        <v>2895</v>
      </c>
      <c r="D13" s="5" t="s">
        <v>70</v>
      </c>
      <c r="E13" s="6" t="s">
        <v>30</v>
      </c>
      <c r="F13" s="6" t="s">
        <v>9</v>
      </c>
      <c r="G13" s="7" t="s">
        <v>39</v>
      </c>
      <c r="H13" s="7" t="s">
        <v>24</v>
      </c>
      <c r="I13" s="8" t="s">
        <v>11</v>
      </c>
      <c r="J13" s="9">
        <v>104</v>
      </c>
    </row>
    <row r="14" spans="1:10" s="10" customFormat="1" ht="22.5" x14ac:dyDescent="0.25">
      <c r="A14" s="4">
        <v>4447</v>
      </c>
      <c r="B14" s="4">
        <v>2895</v>
      </c>
      <c r="C14" s="22"/>
      <c r="D14" s="5" t="s">
        <v>71</v>
      </c>
      <c r="E14" s="6" t="s">
        <v>30</v>
      </c>
      <c r="F14" s="6" t="s">
        <v>31</v>
      </c>
      <c r="G14" s="7" t="s">
        <v>39</v>
      </c>
      <c r="H14" s="7" t="s">
        <v>24</v>
      </c>
      <c r="I14" s="8" t="s">
        <v>11</v>
      </c>
      <c r="J14" s="9">
        <v>60</v>
      </c>
    </row>
    <row r="15" spans="1:10" s="14" customFormat="1" ht="22.5" x14ac:dyDescent="0.2">
      <c r="A15" s="4">
        <v>4856</v>
      </c>
      <c r="B15" s="4">
        <v>3138</v>
      </c>
      <c r="C15" s="4">
        <v>3138</v>
      </c>
      <c r="D15" s="5" t="s">
        <v>54</v>
      </c>
      <c r="E15" s="6" t="s">
        <v>55</v>
      </c>
      <c r="F15" s="6" t="s">
        <v>9</v>
      </c>
      <c r="G15" s="7" t="s">
        <v>39</v>
      </c>
      <c r="H15" s="7" t="s">
        <v>25</v>
      </c>
      <c r="I15" s="8" t="s">
        <v>11</v>
      </c>
      <c r="J15" s="9">
        <v>46</v>
      </c>
    </row>
    <row r="16" spans="1:10" s="3" customFormat="1" ht="45" x14ac:dyDescent="0.2">
      <c r="A16" s="11">
        <v>2933</v>
      </c>
      <c r="B16" s="11">
        <v>1967</v>
      </c>
      <c r="C16" s="18">
        <v>1967</v>
      </c>
      <c r="D16" s="12" t="s">
        <v>72</v>
      </c>
      <c r="E16" s="12" t="s">
        <v>73</v>
      </c>
      <c r="F16" s="12" t="s">
        <v>37</v>
      </c>
      <c r="G16" s="11" t="s">
        <v>69</v>
      </c>
      <c r="H16" s="11" t="s">
        <v>38</v>
      </c>
      <c r="I16" s="11"/>
      <c r="J16" s="13">
        <v>83.737499999999997</v>
      </c>
    </row>
    <row r="17" spans="1:10" s="3" customFormat="1" ht="33.75" x14ac:dyDescent="0.2">
      <c r="A17" s="11">
        <v>2932</v>
      </c>
      <c r="B17" s="11">
        <v>1967</v>
      </c>
      <c r="C17" s="19"/>
      <c r="D17" s="12" t="s">
        <v>74</v>
      </c>
      <c r="E17" s="12" t="s">
        <v>73</v>
      </c>
      <c r="F17" s="12" t="s">
        <v>12</v>
      </c>
      <c r="G17" s="11" t="s">
        <v>69</v>
      </c>
      <c r="H17" s="11" t="s">
        <v>38</v>
      </c>
      <c r="I17" s="11"/>
      <c r="J17" s="13">
        <v>46.2</v>
      </c>
    </row>
    <row r="18" spans="1:10" s="3" customFormat="1" ht="22.5" customHeight="1" x14ac:dyDescent="0.2">
      <c r="A18" s="11">
        <v>2873</v>
      </c>
      <c r="B18" s="11">
        <v>1921</v>
      </c>
      <c r="C18" s="11">
        <v>1921</v>
      </c>
      <c r="D18" s="12" t="s">
        <v>75</v>
      </c>
      <c r="E18" s="12" t="s">
        <v>76</v>
      </c>
      <c r="F18" s="12" t="s">
        <v>9</v>
      </c>
      <c r="G18" s="11" t="s">
        <v>39</v>
      </c>
      <c r="H18" s="11" t="s">
        <v>32</v>
      </c>
      <c r="I18" s="11"/>
      <c r="J18" s="13">
        <v>99</v>
      </c>
    </row>
    <row r="19" spans="1:10" s="3" customFormat="1" ht="33.75" x14ac:dyDescent="0.2">
      <c r="A19" s="11">
        <v>2937</v>
      </c>
      <c r="B19" s="11">
        <v>1969</v>
      </c>
      <c r="C19" s="18">
        <v>1969</v>
      </c>
      <c r="D19" s="12" t="s">
        <v>77</v>
      </c>
      <c r="E19" s="12" t="s">
        <v>78</v>
      </c>
      <c r="F19" s="12" t="s">
        <v>37</v>
      </c>
      <c r="G19" s="11" t="s">
        <v>39</v>
      </c>
      <c r="H19" s="11" t="s">
        <v>38</v>
      </c>
      <c r="I19" s="11"/>
      <c r="J19" s="13">
        <v>107.10000000000001</v>
      </c>
    </row>
    <row r="20" spans="1:10" s="3" customFormat="1" ht="22.5" x14ac:dyDescent="0.2">
      <c r="A20" s="11">
        <v>2936</v>
      </c>
      <c r="B20" s="11">
        <v>1969</v>
      </c>
      <c r="C20" s="19"/>
      <c r="D20" s="12" t="s">
        <v>79</v>
      </c>
      <c r="E20" s="12" t="s">
        <v>78</v>
      </c>
      <c r="F20" s="12" t="s">
        <v>12</v>
      </c>
      <c r="G20" s="11" t="s">
        <v>39</v>
      </c>
      <c r="H20" s="11" t="s">
        <v>38</v>
      </c>
      <c r="I20" s="11"/>
      <c r="J20" s="13">
        <v>46.2</v>
      </c>
    </row>
    <row r="21" spans="1:10" s="3" customFormat="1" ht="22.5" x14ac:dyDescent="0.2">
      <c r="A21" s="11">
        <v>4010</v>
      </c>
      <c r="B21" s="11">
        <v>2362</v>
      </c>
      <c r="C21" s="18">
        <v>2362</v>
      </c>
      <c r="D21" s="12" t="s">
        <v>81</v>
      </c>
      <c r="E21" s="12" t="s">
        <v>80</v>
      </c>
      <c r="F21" s="12" t="s">
        <v>9</v>
      </c>
      <c r="G21" s="11" t="s">
        <v>39</v>
      </c>
      <c r="H21" s="11" t="s">
        <v>38</v>
      </c>
      <c r="I21" s="11"/>
      <c r="J21" s="13">
        <v>139.65</v>
      </c>
    </row>
    <row r="22" spans="1:10" s="3" customFormat="1" ht="22.5" x14ac:dyDescent="0.2">
      <c r="A22" s="11">
        <v>3496</v>
      </c>
      <c r="B22" s="11">
        <v>2362</v>
      </c>
      <c r="C22" s="19"/>
      <c r="D22" s="12" t="s">
        <v>82</v>
      </c>
      <c r="E22" s="12" t="s">
        <v>83</v>
      </c>
      <c r="F22" s="12" t="s">
        <v>12</v>
      </c>
      <c r="G22" s="11" t="s">
        <v>39</v>
      </c>
      <c r="H22" s="11" t="s">
        <v>38</v>
      </c>
      <c r="I22" s="11"/>
      <c r="J22" s="13">
        <v>68.25</v>
      </c>
    </row>
    <row r="23" spans="1:10" x14ac:dyDescent="0.25">
      <c r="D23" t="s">
        <v>129</v>
      </c>
    </row>
    <row r="24" spans="1:10" ht="22.5" x14ac:dyDescent="0.25">
      <c r="D24" s="24" t="s">
        <v>131</v>
      </c>
    </row>
    <row r="25" spans="1:10" x14ac:dyDescent="0.25">
      <c r="J25" s="15">
        <f>SUM(J2:J22)</f>
        <v>1680.1375</v>
      </c>
    </row>
  </sheetData>
  <mergeCells count="8">
    <mergeCell ref="C16:C17"/>
    <mergeCell ref="C19:C20"/>
    <mergeCell ref="C21:C22"/>
    <mergeCell ref="C3:C4"/>
    <mergeCell ref="C5:C7"/>
    <mergeCell ref="C8:C9"/>
    <mergeCell ref="C10:C11"/>
    <mergeCell ref="C13:C14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view="pageBreakPreview" zoomScale="60" zoomScaleNormal="100" workbookViewId="0">
      <selection activeCell="D22" sqref="D22"/>
    </sheetView>
  </sheetViews>
  <sheetFormatPr defaultRowHeight="15" x14ac:dyDescent="0.25"/>
  <cols>
    <col min="1" max="1" width="8.140625" bestFit="1" customWidth="1"/>
    <col min="2" max="3" width="4.85546875" bestFit="1" customWidth="1"/>
    <col min="4" max="4" width="45" customWidth="1"/>
    <col min="5" max="5" width="29.7109375" bestFit="1" customWidth="1"/>
    <col min="6" max="6" width="13.140625" bestFit="1" customWidth="1"/>
    <col min="7" max="7" width="6.7109375" bestFit="1" customWidth="1"/>
    <col min="8" max="8" width="8.7109375" bestFit="1" customWidth="1"/>
    <col min="9" max="9" width="9.7109375" bestFit="1" customWidth="1"/>
  </cols>
  <sheetData>
    <row r="1" spans="1:10" s="3" customFormat="1" ht="33.75" customHeight="1" x14ac:dyDescent="0.2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s="10" customFormat="1" ht="22.5" x14ac:dyDescent="0.25">
      <c r="A2" s="4">
        <v>5392</v>
      </c>
      <c r="B2" s="4">
        <v>3455</v>
      </c>
      <c r="C2" s="4">
        <v>3455</v>
      </c>
      <c r="D2" s="5" t="s">
        <v>42</v>
      </c>
      <c r="E2" s="6" t="s">
        <v>43</v>
      </c>
      <c r="F2" s="6" t="s">
        <v>9</v>
      </c>
      <c r="G2" s="7" t="s">
        <v>39</v>
      </c>
      <c r="H2" s="7" t="s">
        <v>10</v>
      </c>
      <c r="I2" s="8" t="s">
        <v>11</v>
      </c>
      <c r="J2" s="9">
        <v>103</v>
      </c>
    </row>
    <row r="3" spans="1:10" s="3" customFormat="1" ht="22.5" x14ac:dyDescent="0.2">
      <c r="A3" s="11">
        <v>2134</v>
      </c>
      <c r="B3" s="11">
        <v>1314</v>
      </c>
      <c r="C3" s="18">
        <v>1314</v>
      </c>
      <c r="D3" s="12" t="s">
        <v>44</v>
      </c>
      <c r="E3" s="12" t="s">
        <v>45</v>
      </c>
      <c r="F3" s="12" t="s">
        <v>9</v>
      </c>
      <c r="G3" s="11" t="s">
        <v>39</v>
      </c>
      <c r="H3" s="11" t="s">
        <v>10</v>
      </c>
      <c r="I3" s="11"/>
      <c r="J3" s="13">
        <v>76</v>
      </c>
    </row>
    <row r="4" spans="1:10" s="3" customFormat="1" ht="22.5" x14ac:dyDescent="0.2">
      <c r="A4" s="11">
        <v>2133</v>
      </c>
      <c r="B4" s="11">
        <v>1314</v>
      </c>
      <c r="C4" s="19"/>
      <c r="D4" s="12" t="s">
        <v>46</v>
      </c>
      <c r="E4" s="12" t="s">
        <v>45</v>
      </c>
      <c r="F4" s="12" t="s">
        <v>12</v>
      </c>
      <c r="G4" s="11" t="s">
        <v>39</v>
      </c>
      <c r="H4" s="11" t="s">
        <v>10</v>
      </c>
      <c r="I4" s="11"/>
      <c r="J4" s="13">
        <v>39</v>
      </c>
    </row>
    <row r="5" spans="1:10" s="14" customFormat="1" ht="56.25" x14ac:dyDescent="0.2">
      <c r="A5" s="4">
        <v>4994</v>
      </c>
      <c r="B5" s="4">
        <v>3229</v>
      </c>
      <c r="C5" s="20">
        <v>3229</v>
      </c>
      <c r="D5" s="5" t="s">
        <v>13</v>
      </c>
      <c r="E5" s="6" t="s">
        <v>14</v>
      </c>
      <c r="F5" s="6" t="s">
        <v>9</v>
      </c>
      <c r="G5" s="7" t="s">
        <v>15</v>
      </c>
      <c r="H5" s="7" t="s">
        <v>16</v>
      </c>
      <c r="I5" s="8" t="s">
        <v>11</v>
      </c>
      <c r="J5" s="9">
        <v>101</v>
      </c>
    </row>
    <row r="6" spans="1:10" s="14" customFormat="1" ht="45" x14ac:dyDescent="0.2">
      <c r="A6" s="4">
        <v>4995</v>
      </c>
      <c r="B6" s="4">
        <v>3229</v>
      </c>
      <c r="C6" s="21"/>
      <c r="D6" s="5" t="s">
        <v>17</v>
      </c>
      <c r="E6" s="6" t="s">
        <v>14</v>
      </c>
      <c r="F6" s="6" t="s">
        <v>12</v>
      </c>
      <c r="G6" s="7" t="s">
        <v>15</v>
      </c>
      <c r="H6" s="7" t="s">
        <v>16</v>
      </c>
      <c r="I6" s="8" t="s">
        <v>11</v>
      </c>
      <c r="J6" s="9">
        <v>59</v>
      </c>
    </row>
    <row r="7" spans="1:10" s="14" customFormat="1" ht="33.75" x14ac:dyDescent="0.2">
      <c r="A7" s="4">
        <v>4996</v>
      </c>
      <c r="B7" s="4">
        <v>3229</v>
      </c>
      <c r="C7" s="22"/>
      <c r="D7" s="5" t="s">
        <v>18</v>
      </c>
      <c r="E7" s="6" t="s">
        <v>14</v>
      </c>
      <c r="F7" s="6" t="s">
        <v>12</v>
      </c>
      <c r="G7" s="7" t="s">
        <v>15</v>
      </c>
      <c r="H7" s="7" t="s">
        <v>16</v>
      </c>
      <c r="I7" s="8" t="s">
        <v>11</v>
      </c>
      <c r="J7" s="9">
        <v>62</v>
      </c>
    </row>
    <row r="8" spans="1:10" s="14" customFormat="1" ht="45" x14ac:dyDescent="0.2">
      <c r="A8" s="4">
        <v>4827</v>
      </c>
      <c r="B8" s="4">
        <v>3125</v>
      </c>
      <c r="C8" s="20">
        <v>3125</v>
      </c>
      <c r="D8" s="5" t="s">
        <v>47</v>
      </c>
      <c r="E8" s="6" t="s">
        <v>19</v>
      </c>
      <c r="F8" s="6" t="s">
        <v>9</v>
      </c>
      <c r="G8" s="7" t="s">
        <v>39</v>
      </c>
      <c r="H8" s="7" t="s">
        <v>20</v>
      </c>
      <c r="I8" s="8" t="s">
        <v>11</v>
      </c>
      <c r="J8" s="9">
        <v>104</v>
      </c>
    </row>
    <row r="9" spans="1:10" s="14" customFormat="1" ht="45" x14ac:dyDescent="0.2">
      <c r="A9" s="4">
        <v>4828</v>
      </c>
      <c r="B9" s="4">
        <v>3125</v>
      </c>
      <c r="C9" s="22"/>
      <c r="D9" s="5" t="s">
        <v>48</v>
      </c>
      <c r="E9" s="6" t="s">
        <v>19</v>
      </c>
      <c r="F9" s="6" t="s">
        <v>12</v>
      </c>
      <c r="G9" s="7" t="s">
        <v>39</v>
      </c>
      <c r="H9" s="7" t="s">
        <v>20</v>
      </c>
      <c r="I9" s="8" t="s">
        <v>11</v>
      </c>
      <c r="J9" s="9">
        <v>83</v>
      </c>
    </row>
    <row r="10" spans="1:10" s="14" customFormat="1" ht="33.75" x14ac:dyDescent="0.2">
      <c r="A10" s="4">
        <v>5106</v>
      </c>
      <c r="B10" s="4">
        <v>3290</v>
      </c>
      <c r="C10" s="20">
        <v>3290</v>
      </c>
      <c r="D10" s="5" t="s">
        <v>49</v>
      </c>
      <c r="E10" s="6" t="s">
        <v>50</v>
      </c>
      <c r="F10" s="6" t="s">
        <v>21</v>
      </c>
      <c r="G10" s="7" t="s">
        <v>39</v>
      </c>
      <c r="H10" s="7" t="s">
        <v>22</v>
      </c>
      <c r="I10" s="8" t="s">
        <v>11</v>
      </c>
      <c r="J10" s="9">
        <v>72</v>
      </c>
    </row>
    <row r="11" spans="1:10" s="14" customFormat="1" ht="33.75" x14ac:dyDescent="0.2">
      <c r="A11" s="4">
        <v>5107</v>
      </c>
      <c r="B11" s="4">
        <v>3290</v>
      </c>
      <c r="C11" s="22"/>
      <c r="D11" s="5" t="s">
        <v>51</v>
      </c>
      <c r="E11" s="6" t="s">
        <v>50</v>
      </c>
      <c r="F11" s="6" t="s">
        <v>21</v>
      </c>
      <c r="G11" s="7" t="s">
        <v>39</v>
      </c>
      <c r="H11" s="7" t="s">
        <v>22</v>
      </c>
      <c r="I11" s="8" t="s">
        <v>11</v>
      </c>
      <c r="J11" s="9">
        <v>72</v>
      </c>
    </row>
    <row r="12" spans="1:10" s="3" customFormat="1" ht="22.5" x14ac:dyDescent="0.2">
      <c r="A12" s="11">
        <v>1623</v>
      </c>
      <c r="B12" s="11">
        <v>629</v>
      </c>
      <c r="C12" s="11">
        <v>629</v>
      </c>
      <c r="D12" s="12" t="s">
        <v>66</v>
      </c>
      <c r="E12" s="12" t="s">
        <v>67</v>
      </c>
      <c r="F12" s="12" t="s">
        <v>68</v>
      </c>
      <c r="G12" s="11" t="s">
        <v>69</v>
      </c>
      <c r="H12" s="11" t="s">
        <v>10</v>
      </c>
      <c r="I12" s="11"/>
      <c r="J12" s="13">
        <v>109</v>
      </c>
    </row>
    <row r="13" spans="1:10" s="14" customFormat="1" ht="22.5" x14ac:dyDescent="0.2">
      <c r="A13" s="4">
        <v>4856</v>
      </c>
      <c r="B13" s="4">
        <v>3138</v>
      </c>
      <c r="C13" s="4">
        <v>3138</v>
      </c>
      <c r="D13" s="5" t="s">
        <v>54</v>
      </c>
      <c r="E13" s="6" t="s">
        <v>55</v>
      </c>
      <c r="F13" s="6" t="s">
        <v>9</v>
      </c>
      <c r="G13" s="7" t="s">
        <v>39</v>
      </c>
      <c r="H13" s="7" t="s">
        <v>25</v>
      </c>
      <c r="I13" s="8" t="s">
        <v>11</v>
      </c>
      <c r="J13" s="9">
        <v>46</v>
      </c>
    </row>
    <row r="14" spans="1:10" s="3" customFormat="1" ht="22.5" x14ac:dyDescent="0.2">
      <c r="A14" s="11">
        <v>1183</v>
      </c>
      <c r="B14" s="11">
        <v>884</v>
      </c>
      <c r="C14" s="11">
        <v>884</v>
      </c>
      <c r="D14" s="12" t="s">
        <v>84</v>
      </c>
      <c r="E14" s="12" t="s">
        <v>85</v>
      </c>
      <c r="F14" s="12" t="s">
        <v>9</v>
      </c>
      <c r="G14" s="11" t="s">
        <v>39</v>
      </c>
      <c r="H14" s="11" t="s">
        <v>32</v>
      </c>
      <c r="I14" s="11"/>
      <c r="J14" s="13">
        <v>100</v>
      </c>
    </row>
    <row r="15" spans="1:10" s="3" customFormat="1" ht="22.5" x14ac:dyDescent="0.2">
      <c r="A15" s="11">
        <v>4010</v>
      </c>
      <c r="B15" s="11">
        <v>2362</v>
      </c>
      <c r="C15" s="18">
        <v>2362</v>
      </c>
      <c r="D15" s="12" t="s">
        <v>81</v>
      </c>
      <c r="E15" s="12" t="s">
        <v>80</v>
      </c>
      <c r="F15" s="12" t="s">
        <v>9</v>
      </c>
      <c r="G15" s="11" t="s">
        <v>39</v>
      </c>
      <c r="H15" s="11" t="s">
        <v>38</v>
      </c>
      <c r="I15" s="11"/>
      <c r="J15" s="13">
        <v>139.65</v>
      </c>
    </row>
    <row r="16" spans="1:10" s="3" customFormat="1" ht="22.5" x14ac:dyDescent="0.2">
      <c r="A16" s="11">
        <v>3496</v>
      </c>
      <c r="B16" s="11">
        <v>2362</v>
      </c>
      <c r="C16" s="19"/>
      <c r="D16" s="12" t="s">
        <v>82</v>
      </c>
      <c r="E16" s="12" t="s">
        <v>83</v>
      </c>
      <c r="F16" s="12" t="s">
        <v>12</v>
      </c>
      <c r="G16" s="11" t="s">
        <v>39</v>
      </c>
      <c r="H16" s="11" t="s">
        <v>38</v>
      </c>
      <c r="I16" s="11"/>
      <c r="J16" s="13">
        <v>68.25</v>
      </c>
    </row>
    <row r="17" spans="1:10" s="3" customFormat="1" ht="22.5" customHeight="1" x14ac:dyDescent="0.2">
      <c r="A17" s="11">
        <v>1260</v>
      </c>
      <c r="B17" s="11">
        <v>1050</v>
      </c>
      <c r="C17" s="16">
        <v>1050</v>
      </c>
      <c r="D17" s="12" t="s">
        <v>56</v>
      </c>
      <c r="E17" s="12" t="s">
        <v>57</v>
      </c>
      <c r="F17" s="12" t="s">
        <v>9</v>
      </c>
      <c r="G17" s="11" t="s">
        <v>58</v>
      </c>
      <c r="H17" s="11" t="s">
        <v>59</v>
      </c>
      <c r="I17" s="11"/>
      <c r="J17" s="13">
        <v>80</v>
      </c>
    </row>
    <row r="18" spans="1:10" s="3" customFormat="1" ht="22.5" customHeight="1" x14ac:dyDescent="0.2">
      <c r="A18" s="11">
        <v>1219</v>
      </c>
      <c r="B18" s="11">
        <v>944</v>
      </c>
      <c r="C18" s="16">
        <v>944</v>
      </c>
      <c r="D18" s="12" t="s">
        <v>61</v>
      </c>
      <c r="E18" s="12" t="s">
        <v>62</v>
      </c>
      <c r="F18" s="12" t="s">
        <v>9</v>
      </c>
      <c r="G18" s="11" t="s">
        <v>35</v>
      </c>
      <c r="H18" s="11" t="s">
        <v>36</v>
      </c>
      <c r="I18" s="11"/>
      <c r="J18" s="13">
        <v>91</v>
      </c>
    </row>
    <row r="19" spans="1:10" s="3" customFormat="1" ht="22.5" customHeight="1" x14ac:dyDescent="0.2">
      <c r="A19" s="11">
        <v>1212</v>
      </c>
      <c r="B19" s="11">
        <v>740</v>
      </c>
      <c r="C19" s="11">
        <v>740</v>
      </c>
      <c r="D19" s="12" t="s">
        <v>86</v>
      </c>
      <c r="E19" s="12" t="s">
        <v>87</v>
      </c>
      <c r="F19" s="12" t="s">
        <v>9</v>
      </c>
      <c r="G19" s="11" t="s">
        <v>35</v>
      </c>
      <c r="H19" s="11" t="s">
        <v>10</v>
      </c>
      <c r="I19" s="11"/>
      <c r="J19" s="13">
        <v>114</v>
      </c>
    </row>
    <row r="20" spans="1:10" s="3" customFormat="1" ht="22.5" customHeight="1" x14ac:dyDescent="0.2">
      <c r="A20" s="11">
        <v>1261</v>
      </c>
      <c r="B20" s="11">
        <v>1080</v>
      </c>
      <c r="C20" s="11">
        <v>1080</v>
      </c>
      <c r="D20" s="12" t="s">
        <v>63</v>
      </c>
      <c r="E20" s="12" t="s">
        <v>62</v>
      </c>
      <c r="F20" s="12" t="s">
        <v>9</v>
      </c>
      <c r="G20" s="11" t="s">
        <v>35</v>
      </c>
      <c r="H20" s="11" t="s">
        <v>36</v>
      </c>
      <c r="I20" s="11"/>
      <c r="J20" s="13">
        <v>78</v>
      </c>
    </row>
    <row r="21" spans="1:10" x14ac:dyDescent="0.25">
      <c r="D21" t="s">
        <v>129</v>
      </c>
    </row>
    <row r="23" spans="1:10" x14ac:dyDescent="0.25">
      <c r="J23" s="15">
        <f>SUM(J2:J20)</f>
        <v>1596.9</v>
      </c>
    </row>
  </sheetData>
  <mergeCells count="5">
    <mergeCell ref="C3:C4"/>
    <mergeCell ref="C5:C7"/>
    <mergeCell ref="C8:C9"/>
    <mergeCell ref="C10:C11"/>
    <mergeCell ref="C15:C16"/>
  </mergeCells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view="pageBreakPreview" topLeftCell="A10" zoomScaleNormal="100" zoomScaleSheetLayoutView="100" workbookViewId="0">
      <selection activeCell="D22" sqref="D22"/>
    </sheetView>
  </sheetViews>
  <sheetFormatPr defaultRowHeight="15" x14ac:dyDescent="0.25"/>
  <cols>
    <col min="1" max="1" width="8.140625" bestFit="1" customWidth="1"/>
    <col min="2" max="3" width="4.85546875" bestFit="1" customWidth="1"/>
    <col min="4" max="4" width="45" customWidth="1"/>
    <col min="5" max="5" width="29.7109375" bestFit="1" customWidth="1"/>
    <col min="6" max="6" width="13.140625" bestFit="1" customWidth="1"/>
    <col min="7" max="7" width="6.7109375" bestFit="1" customWidth="1"/>
    <col min="8" max="8" width="8.7109375" bestFit="1" customWidth="1"/>
    <col min="9" max="9" width="9.7109375" bestFit="1" customWidth="1"/>
  </cols>
  <sheetData>
    <row r="1" spans="1:10" s="3" customFormat="1" ht="33.75" customHeight="1" x14ac:dyDescent="0.2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s="10" customFormat="1" ht="22.5" x14ac:dyDescent="0.25">
      <c r="A2" s="4">
        <v>5392</v>
      </c>
      <c r="B2" s="4">
        <v>3455</v>
      </c>
      <c r="C2" s="4">
        <v>3455</v>
      </c>
      <c r="D2" s="5" t="s">
        <v>42</v>
      </c>
      <c r="E2" s="6" t="s">
        <v>43</v>
      </c>
      <c r="F2" s="6" t="s">
        <v>9</v>
      </c>
      <c r="G2" s="7" t="s">
        <v>39</v>
      </c>
      <c r="H2" s="7" t="s">
        <v>10</v>
      </c>
      <c r="I2" s="8" t="s">
        <v>11</v>
      </c>
      <c r="J2" s="9">
        <v>103</v>
      </c>
    </row>
    <row r="3" spans="1:10" s="3" customFormat="1" ht="22.5" x14ac:dyDescent="0.2">
      <c r="A3" s="11">
        <v>2134</v>
      </c>
      <c r="B3" s="11">
        <v>1314</v>
      </c>
      <c r="C3" s="18">
        <v>1314</v>
      </c>
      <c r="D3" s="12" t="s">
        <v>44</v>
      </c>
      <c r="E3" s="12" t="s">
        <v>45</v>
      </c>
      <c r="F3" s="12" t="s">
        <v>9</v>
      </c>
      <c r="G3" s="11" t="s">
        <v>39</v>
      </c>
      <c r="H3" s="11" t="s">
        <v>10</v>
      </c>
      <c r="I3" s="11"/>
      <c r="J3" s="13">
        <v>76</v>
      </c>
    </row>
    <row r="4" spans="1:10" s="3" customFormat="1" ht="22.5" x14ac:dyDescent="0.2">
      <c r="A4" s="11">
        <v>2133</v>
      </c>
      <c r="B4" s="11">
        <v>1314</v>
      </c>
      <c r="C4" s="19"/>
      <c r="D4" s="12" t="s">
        <v>46</v>
      </c>
      <c r="E4" s="12" t="s">
        <v>45</v>
      </c>
      <c r="F4" s="12" t="s">
        <v>12</v>
      </c>
      <c r="G4" s="11" t="s">
        <v>39</v>
      </c>
      <c r="H4" s="11" t="s">
        <v>10</v>
      </c>
      <c r="I4" s="11"/>
      <c r="J4" s="13">
        <v>39</v>
      </c>
    </row>
    <row r="5" spans="1:10" s="14" customFormat="1" ht="56.25" x14ac:dyDescent="0.2">
      <c r="A5" s="4">
        <v>4994</v>
      </c>
      <c r="B5" s="4">
        <v>3229</v>
      </c>
      <c r="C5" s="20">
        <v>3229</v>
      </c>
      <c r="D5" s="5" t="s">
        <v>13</v>
      </c>
      <c r="E5" s="6" t="s">
        <v>14</v>
      </c>
      <c r="F5" s="6" t="s">
        <v>9</v>
      </c>
      <c r="G5" s="7" t="s">
        <v>15</v>
      </c>
      <c r="H5" s="7" t="s">
        <v>16</v>
      </c>
      <c r="I5" s="8" t="s">
        <v>11</v>
      </c>
      <c r="J5" s="9">
        <v>101</v>
      </c>
    </row>
    <row r="6" spans="1:10" s="14" customFormat="1" ht="45" x14ac:dyDescent="0.2">
      <c r="A6" s="4">
        <v>4995</v>
      </c>
      <c r="B6" s="4">
        <v>3229</v>
      </c>
      <c r="C6" s="21"/>
      <c r="D6" s="5" t="s">
        <v>17</v>
      </c>
      <c r="E6" s="6" t="s">
        <v>14</v>
      </c>
      <c r="F6" s="6" t="s">
        <v>12</v>
      </c>
      <c r="G6" s="7" t="s">
        <v>15</v>
      </c>
      <c r="H6" s="7" t="s">
        <v>16</v>
      </c>
      <c r="I6" s="8" t="s">
        <v>11</v>
      </c>
      <c r="J6" s="9">
        <v>59</v>
      </c>
    </row>
    <row r="7" spans="1:10" s="14" customFormat="1" ht="33.75" x14ac:dyDescent="0.2">
      <c r="A7" s="4">
        <v>4996</v>
      </c>
      <c r="B7" s="4">
        <v>3229</v>
      </c>
      <c r="C7" s="22"/>
      <c r="D7" s="5" t="s">
        <v>18</v>
      </c>
      <c r="E7" s="6" t="s">
        <v>14</v>
      </c>
      <c r="F7" s="6" t="s">
        <v>12</v>
      </c>
      <c r="G7" s="7" t="s">
        <v>15</v>
      </c>
      <c r="H7" s="7" t="s">
        <v>16</v>
      </c>
      <c r="I7" s="8" t="s">
        <v>11</v>
      </c>
      <c r="J7" s="9">
        <v>62</v>
      </c>
    </row>
    <row r="8" spans="1:10" s="14" customFormat="1" ht="45" x14ac:dyDescent="0.2">
      <c r="A8" s="4">
        <v>4827</v>
      </c>
      <c r="B8" s="4">
        <v>3125</v>
      </c>
      <c r="C8" s="20">
        <v>3125</v>
      </c>
      <c r="D8" s="5" t="s">
        <v>47</v>
      </c>
      <c r="E8" s="6" t="s">
        <v>19</v>
      </c>
      <c r="F8" s="6" t="s">
        <v>9</v>
      </c>
      <c r="G8" s="7" t="s">
        <v>39</v>
      </c>
      <c r="H8" s="7" t="s">
        <v>20</v>
      </c>
      <c r="I8" s="8" t="s">
        <v>11</v>
      </c>
      <c r="J8" s="9">
        <v>104</v>
      </c>
    </row>
    <row r="9" spans="1:10" s="14" customFormat="1" ht="45" x14ac:dyDescent="0.2">
      <c r="A9" s="4">
        <v>4828</v>
      </c>
      <c r="B9" s="4">
        <v>3125</v>
      </c>
      <c r="C9" s="22"/>
      <c r="D9" s="5" t="s">
        <v>48</v>
      </c>
      <c r="E9" s="6" t="s">
        <v>19</v>
      </c>
      <c r="F9" s="6" t="s">
        <v>12</v>
      </c>
      <c r="G9" s="7" t="s">
        <v>39</v>
      </c>
      <c r="H9" s="7" t="s">
        <v>20</v>
      </c>
      <c r="I9" s="8" t="s">
        <v>11</v>
      </c>
      <c r="J9" s="9">
        <v>83</v>
      </c>
    </row>
    <row r="10" spans="1:10" s="14" customFormat="1" ht="33.75" x14ac:dyDescent="0.2">
      <c r="A10" s="4">
        <v>5106</v>
      </c>
      <c r="B10" s="4">
        <v>3290</v>
      </c>
      <c r="C10" s="20">
        <v>3290</v>
      </c>
      <c r="D10" s="5" t="s">
        <v>49</v>
      </c>
      <c r="E10" s="6" t="s">
        <v>50</v>
      </c>
      <c r="F10" s="6" t="s">
        <v>21</v>
      </c>
      <c r="G10" s="7" t="s">
        <v>39</v>
      </c>
      <c r="H10" s="7" t="s">
        <v>22</v>
      </c>
      <c r="I10" s="8" t="s">
        <v>11</v>
      </c>
      <c r="J10" s="9">
        <v>72</v>
      </c>
    </row>
    <row r="11" spans="1:10" s="14" customFormat="1" ht="33.75" x14ac:dyDescent="0.2">
      <c r="A11" s="4">
        <v>5107</v>
      </c>
      <c r="B11" s="4">
        <v>3290</v>
      </c>
      <c r="C11" s="22"/>
      <c r="D11" s="5" t="s">
        <v>51</v>
      </c>
      <c r="E11" s="6" t="s">
        <v>50</v>
      </c>
      <c r="F11" s="6" t="s">
        <v>21</v>
      </c>
      <c r="G11" s="7" t="s">
        <v>39</v>
      </c>
      <c r="H11" s="7" t="s">
        <v>22</v>
      </c>
      <c r="I11" s="8" t="s">
        <v>11</v>
      </c>
      <c r="J11" s="9">
        <v>72</v>
      </c>
    </row>
    <row r="12" spans="1:10" s="10" customFormat="1" ht="22.5" x14ac:dyDescent="0.25">
      <c r="A12" s="4">
        <v>4446</v>
      </c>
      <c r="B12" s="4">
        <v>2895</v>
      </c>
      <c r="C12" s="20">
        <v>2895</v>
      </c>
      <c r="D12" s="5" t="s">
        <v>70</v>
      </c>
      <c r="E12" s="6" t="s">
        <v>30</v>
      </c>
      <c r="F12" s="6" t="s">
        <v>9</v>
      </c>
      <c r="G12" s="7" t="s">
        <v>39</v>
      </c>
      <c r="H12" s="7" t="s">
        <v>24</v>
      </c>
      <c r="I12" s="8" t="s">
        <v>11</v>
      </c>
      <c r="J12" s="9">
        <v>104</v>
      </c>
    </row>
    <row r="13" spans="1:10" s="10" customFormat="1" ht="22.5" x14ac:dyDescent="0.25">
      <c r="A13" s="4">
        <v>4447</v>
      </c>
      <c r="B13" s="4">
        <v>2895</v>
      </c>
      <c r="C13" s="22"/>
      <c r="D13" s="5" t="s">
        <v>71</v>
      </c>
      <c r="E13" s="6" t="s">
        <v>30</v>
      </c>
      <c r="F13" s="6" t="s">
        <v>31</v>
      </c>
      <c r="G13" s="7" t="s">
        <v>39</v>
      </c>
      <c r="H13" s="7" t="s">
        <v>24</v>
      </c>
      <c r="I13" s="8" t="s">
        <v>11</v>
      </c>
      <c r="J13" s="9">
        <v>60</v>
      </c>
    </row>
    <row r="14" spans="1:10" s="14" customFormat="1" ht="22.5" x14ac:dyDescent="0.2">
      <c r="A14" s="4">
        <v>5890</v>
      </c>
      <c r="B14" s="4">
        <v>3759</v>
      </c>
      <c r="C14" s="4">
        <v>3759</v>
      </c>
      <c r="D14" s="5" t="s">
        <v>52</v>
      </c>
      <c r="E14" s="6" t="s">
        <v>53</v>
      </c>
      <c r="F14" s="6" t="s">
        <v>9</v>
      </c>
      <c r="G14" s="7" t="s">
        <v>39</v>
      </c>
      <c r="H14" s="7" t="s">
        <v>10</v>
      </c>
      <c r="I14" s="8" t="s">
        <v>11</v>
      </c>
      <c r="J14" s="9">
        <v>89</v>
      </c>
    </row>
    <row r="15" spans="1:10" s="14" customFormat="1" ht="22.5" x14ac:dyDescent="0.2">
      <c r="A15" s="4">
        <v>4856</v>
      </c>
      <c r="B15" s="4">
        <v>3138</v>
      </c>
      <c r="C15" s="4">
        <v>3138</v>
      </c>
      <c r="D15" s="5" t="s">
        <v>54</v>
      </c>
      <c r="E15" s="6" t="s">
        <v>55</v>
      </c>
      <c r="F15" s="6" t="s">
        <v>9</v>
      </c>
      <c r="G15" s="7" t="s">
        <v>39</v>
      </c>
      <c r="H15" s="7" t="s">
        <v>25</v>
      </c>
      <c r="I15" s="8" t="s">
        <v>11</v>
      </c>
      <c r="J15" s="9">
        <v>46</v>
      </c>
    </row>
    <row r="16" spans="1:10" s="3" customFormat="1" ht="22.5" x14ac:dyDescent="0.2">
      <c r="A16" s="11">
        <v>1171</v>
      </c>
      <c r="B16" s="11">
        <v>724</v>
      </c>
      <c r="C16" s="18">
        <v>724</v>
      </c>
      <c r="D16" s="12" t="s">
        <v>88</v>
      </c>
      <c r="E16" s="12" t="s">
        <v>89</v>
      </c>
      <c r="F16" s="12" t="s">
        <v>9</v>
      </c>
      <c r="G16" s="11" t="s">
        <v>69</v>
      </c>
      <c r="H16" s="11" t="s">
        <v>90</v>
      </c>
      <c r="I16" s="11"/>
      <c r="J16" s="13">
        <v>98</v>
      </c>
    </row>
    <row r="17" spans="1:10" s="3" customFormat="1" ht="33.75" x14ac:dyDescent="0.2">
      <c r="A17" s="11">
        <v>1170</v>
      </c>
      <c r="B17" s="11">
        <v>724</v>
      </c>
      <c r="C17" s="19"/>
      <c r="D17" s="12" t="s">
        <v>91</v>
      </c>
      <c r="E17" s="12" t="s">
        <v>89</v>
      </c>
      <c r="F17" s="12" t="s">
        <v>9</v>
      </c>
      <c r="G17" s="11" t="s">
        <v>69</v>
      </c>
      <c r="H17" s="11" t="s">
        <v>90</v>
      </c>
      <c r="I17" s="11"/>
      <c r="J17" s="13">
        <v>98</v>
      </c>
    </row>
    <row r="18" spans="1:10" s="3" customFormat="1" ht="22.5" x14ac:dyDescent="0.2">
      <c r="A18" s="11">
        <v>1173</v>
      </c>
      <c r="B18" s="11">
        <v>722</v>
      </c>
      <c r="C18" s="11">
        <v>722</v>
      </c>
      <c r="D18" s="12" t="s">
        <v>92</v>
      </c>
      <c r="E18" s="12" t="s">
        <v>93</v>
      </c>
      <c r="F18" s="12" t="s">
        <v>68</v>
      </c>
      <c r="G18" s="11" t="s">
        <v>69</v>
      </c>
      <c r="H18" s="11" t="s">
        <v>94</v>
      </c>
      <c r="I18" s="11"/>
      <c r="J18" s="13">
        <v>147</v>
      </c>
    </row>
    <row r="19" spans="1:10" s="3" customFormat="1" ht="33.75" x14ac:dyDescent="0.2">
      <c r="A19" s="11">
        <v>4001</v>
      </c>
      <c r="B19" s="11">
        <v>2363</v>
      </c>
      <c r="C19" s="18">
        <v>2363</v>
      </c>
      <c r="D19" s="12" t="s">
        <v>95</v>
      </c>
      <c r="E19" s="12" t="s">
        <v>80</v>
      </c>
      <c r="F19" s="12" t="s">
        <v>37</v>
      </c>
      <c r="G19" s="11" t="s">
        <v>39</v>
      </c>
      <c r="H19" s="11" t="s">
        <v>38</v>
      </c>
      <c r="I19" s="11"/>
      <c r="J19" s="13">
        <v>139.65</v>
      </c>
    </row>
    <row r="20" spans="1:10" s="3" customFormat="1" ht="33.75" x14ac:dyDescent="0.2">
      <c r="A20" s="11">
        <v>3456</v>
      </c>
      <c r="B20" s="11">
        <v>2363</v>
      </c>
      <c r="C20" s="19"/>
      <c r="D20" s="12" t="s">
        <v>96</v>
      </c>
      <c r="E20" s="12" t="s">
        <v>97</v>
      </c>
      <c r="F20" s="12" t="s">
        <v>12</v>
      </c>
      <c r="G20" s="11" t="s">
        <v>39</v>
      </c>
      <c r="H20" s="11" t="s">
        <v>38</v>
      </c>
      <c r="I20" s="11"/>
      <c r="J20" s="13">
        <v>90.289500000000004</v>
      </c>
    </row>
    <row r="21" spans="1:10" s="3" customFormat="1" ht="33.75" x14ac:dyDescent="0.2">
      <c r="A21" s="11">
        <v>2204</v>
      </c>
      <c r="B21" s="11">
        <v>1358</v>
      </c>
      <c r="C21" s="16">
        <v>1358</v>
      </c>
      <c r="D21" s="12" t="s">
        <v>132</v>
      </c>
      <c r="E21" s="12" t="s">
        <v>98</v>
      </c>
      <c r="F21" s="12" t="s">
        <v>37</v>
      </c>
      <c r="G21" s="11" t="s">
        <v>23</v>
      </c>
      <c r="H21" s="11" t="s">
        <v>38</v>
      </c>
      <c r="I21" s="11"/>
      <c r="J21" s="13">
        <v>139.65</v>
      </c>
    </row>
    <row r="22" spans="1:10" x14ac:dyDescent="0.25">
      <c r="D22" t="s">
        <v>129</v>
      </c>
    </row>
    <row r="23" spans="1:10" x14ac:dyDescent="0.25">
      <c r="J23" s="15">
        <f>SUM(J2:J21)</f>
        <v>1782.5895000000003</v>
      </c>
    </row>
  </sheetData>
  <mergeCells count="7">
    <mergeCell ref="C16:C17"/>
    <mergeCell ref="C19:C20"/>
    <mergeCell ref="C3:C4"/>
    <mergeCell ref="C5:C7"/>
    <mergeCell ref="C8:C9"/>
    <mergeCell ref="C10:C11"/>
    <mergeCell ref="C12:C13"/>
  </mergeCells>
  <pageMargins left="0.7" right="0.7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BreakPreview" topLeftCell="A10" zoomScale="60" zoomScaleNormal="100" workbookViewId="0">
      <selection activeCell="D20" sqref="D20"/>
    </sheetView>
  </sheetViews>
  <sheetFormatPr defaultRowHeight="15" x14ac:dyDescent="0.25"/>
  <cols>
    <col min="1" max="1" width="8.140625" bestFit="1" customWidth="1"/>
    <col min="2" max="3" width="4.85546875" bestFit="1" customWidth="1"/>
    <col min="4" max="4" width="45" customWidth="1"/>
    <col min="5" max="5" width="29.7109375" bestFit="1" customWidth="1"/>
    <col min="6" max="6" width="13.140625" bestFit="1" customWidth="1"/>
    <col min="7" max="7" width="6.7109375" bestFit="1" customWidth="1"/>
    <col min="8" max="8" width="8.7109375" bestFit="1" customWidth="1"/>
    <col min="9" max="9" width="9.7109375" bestFit="1" customWidth="1"/>
  </cols>
  <sheetData>
    <row r="1" spans="1:10" s="3" customFormat="1" ht="33.75" customHeight="1" x14ac:dyDescent="0.2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s="10" customFormat="1" ht="22.5" x14ac:dyDescent="0.25">
      <c r="A2" s="4">
        <v>5392</v>
      </c>
      <c r="B2" s="4">
        <v>3455</v>
      </c>
      <c r="C2" s="4">
        <v>3455</v>
      </c>
      <c r="D2" s="5" t="s">
        <v>42</v>
      </c>
      <c r="E2" s="6" t="s">
        <v>43</v>
      </c>
      <c r="F2" s="6" t="s">
        <v>9</v>
      </c>
      <c r="G2" s="7" t="s">
        <v>39</v>
      </c>
      <c r="H2" s="7" t="s">
        <v>10</v>
      </c>
      <c r="I2" s="8" t="s">
        <v>11</v>
      </c>
      <c r="J2" s="9">
        <v>103</v>
      </c>
    </row>
    <row r="3" spans="1:10" s="3" customFormat="1" ht="22.5" x14ac:dyDescent="0.2">
      <c r="A3" s="11">
        <v>2134</v>
      </c>
      <c r="B3" s="11">
        <v>1314</v>
      </c>
      <c r="C3" s="18">
        <v>1314</v>
      </c>
      <c r="D3" s="12" t="s">
        <v>44</v>
      </c>
      <c r="E3" s="12" t="s">
        <v>45</v>
      </c>
      <c r="F3" s="12" t="s">
        <v>9</v>
      </c>
      <c r="G3" s="11" t="s">
        <v>39</v>
      </c>
      <c r="H3" s="11" t="s">
        <v>10</v>
      </c>
      <c r="I3" s="11"/>
      <c r="J3" s="13">
        <v>76</v>
      </c>
    </row>
    <row r="4" spans="1:10" s="3" customFormat="1" ht="22.5" x14ac:dyDescent="0.2">
      <c r="A4" s="11">
        <v>2133</v>
      </c>
      <c r="B4" s="11">
        <v>1314</v>
      </c>
      <c r="C4" s="19"/>
      <c r="D4" s="12" t="s">
        <v>46</v>
      </c>
      <c r="E4" s="12" t="s">
        <v>45</v>
      </c>
      <c r="F4" s="12" t="s">
        <v>12</v>
      </c>
      <c r="G4" s="11" t="s">
        <v>39</v>
      </c>
      <c r="H4" s="11" t="s">
        <v>10</v>
      </c>
      <c r="I4" s="11"/>
      <c r="J4" s="13">
        <v>39</v>
      </c>
    </row>
    <row r="5" spans="1:10" s="14" customFormat="1" ht="56.25" x14ac:dyDescent="0.2">
      <c r="A5" s="4">
        <v>4994</v>
      </c>
      <c r="B5" s="4">
        <v>3229</v>
      </c>
      <c r="C5" s="20">
        <v>3229</v>
      </c>
      <c r="D5" s="5" t="s">
        <v>13</v>
      </c>
      <c r="E5" s="6" t="s">
        <v>14</v>
      </c>
      <c r="F5" s="6" t="s">
        <v>9</v>
      </c>
      <c r="G5" s="7" t="s">
        <v>15</v>
      </c>
      <c r="H5" s="7" t="s">
        <v>16</v>
      </c>
      <c r="I5" s="8" t="s">
        <v>11</v>
      </c>
      <c r="J5" s="9">
        <v>101</v>
      </c>
    </row>
    <row r="6" spans="1:10" s="14" customFormat="1" ht="45" x14ac:dyDescent="0.2">
      <c r="A6" s="4">
        <v>4995</v>
      </c>
      <c r="B6" s="4">
        <v>3229</v>
      </c>
      <c r="C6" s="21"/>
      <c r="D6" s="5" t="s">
        <v>17</v>
      </c>
      <c r="E6" s="6" t="s">
        <v>14</v>
      </c>
      <c r="F6" s="6" t="s">
        <v>12</v>
      </c>
      <c r="G6" s="7" t="s">
        <v>15</v>
      </c>
      <c r="H6" s="7" t="s">
        <v>16</v>
      </c>
      <c r="I6" s="8" t="s">
        <v>11</v>
      </c>
      <c r="J6" s="9">
        <v>59</v>
      </c>
    </row>
    <row r="7" spans="1:10" s="14" customFormat="1" ht="33.75" x14ac:dyDescent="0.2">
      <c r="A7" s="4">
        <v>4996</v>
      </c>
      <c r="B7" s="4">
        <v>3229</v>
      </c>
      <c r="C7" s="22"/>
      <c r="D7" s="5" t="s">
        <v>18</v>
      </c>
      <c r="E7" s="6" t="s">
        <v>14</v>
      </c>
      <c r="F7" s="6" t="s">
        <v>12</v>
      </c>
      <c r="G7" s="7" t="s">
        <v>15</v>
      </c>
      <c r="H7" s="7" t="s">
        <v>16</v>
      </c>
      <c r="I7" s="8" t="s">
        <v>11</v>
      </c>
      <c r="J7" s="9">
        <v>62</v>
      </c>
    </row>
    <row r="8" spans="1:10" s="14" customFormat="1" ht="45" x14ac:dyDescent="0.2">
      <c r="A8" s="4">
        <v>4827</v>
      </c>
      <c r="B8" s="4">
        <v>3125</v>
      </c>
      <c r="C8" s="20">
        <v>3125</v>
      </c>
      <c r="D8" s="5" t="s">
        <v>47</v>
      </c>
      <c r="E8" s="6" t="s">
        <v>19</v>
      </c>
      <c r="F8" s="6" t="s">
        <v>9</v>
      </c>
      <c r="G8" s="7" t="s">
        <v>39</v>
      </c>
      <c r="H8" s="7" t="s">
        <v>20</v>
      </c>
      <c r="I8" s="8" t="s">
        <v>11</v>
      </c>
      <c r="J8" s="9">
        <v>104</v>
      </c>
    </row>
    <row r="9" spans="1:10" s="14" customFormat="1" ht="45" x14ac:dyDescent="0.2">
      <c r="A9" s="4">
        <v>4828</v>
      </c>
      <c r="B9" s="4">
        <v>3125</v>
      </c>
      <c r="C9" s="22"/>
      <c r="D9" s="5" t="s">
        <v>48</v>
      </c>
      <c r="E9" s="6" t="s">
        <v>19</v>
      </c>
      <c r="F9" s="6" t="s">
        <v>12</v>
      </c>
      <c r="G9" s="7" t="s">
        <v>39</v>
      </c>
      <c r="H9" s="7" t="s">
        <v>20</v>
      </c>
      <c r="I9" s="8" t="s">
        <v>11</v>
      </c>
      <c r="J9" s="9">
        <v>83</v>
      </c>
    </row>
    <row r="10" spans="1:10" s="14" customFormat="1" ht="33.75" x14ac:dyDescent="0.2">
      <c r="A10" s="4">
        <v>5106</v>
      </c>
      <c r="B10" s="4">
        <v>3290</v>
      </c>
      <c r="C10" s="20">
        <v>3290</v>
      </c>
      <c r="D10" s="5" t="s">
        <v>49</v>
      </c>
      <c r="E10" s="6" t="s">
        <v>50</v>
      </c>
      <c r="F10" s="6" t="s">
        <v>21</v>
      </c>
      <c r="G10" s="7" t="s">
        <v>39</v>
      </c>
      <c r="H10" s="7" t="s">
        <v>22</v>
      </c>
      <c r="I10" s="8" t="s">
        <v>11</v>
      </c>
      <c r="J10" s="9">
        <v>72</v>
      </c>
    </row>
    <row r="11" spans="1:10" s="14" customFormat="1" ht="33.75" x14ac:dyDescent="0.2">
      <c r="A11" s="4">
        <v>5107</v>
      </c>
      <c r="B11" s="4">
        <v>3290</v>
      </c>
      <c r="C11" s="22"/>
      <c r="D11" s="5" t="s">
        <v>51</v>
      </c>
      <c r="E11" s="6" t="s">
        <v>50</v>
      </c>
      <c r="F11" s="6" t="s">
        <v>21</v>
      </c>
      <c r="G11" s="7" t="s">
        <v>39</v>
      </c>
      <c r="H11" s="7" t="s">
        <v>22</v>
      </c>
      <c r="I11" s="8" t="s">
        <v>11</v>
      </c>
      <c r="J11" s="9">
        <v>72</v>
      </c>
    </row>
    <row r="12" spans="1:10" s="10" customFormat="1" ht="22.5" x14ac:dyDescent="0.25">
      <c r="A12" s="4">
        <v>4446</v>
      </c>
      <c r="B12" s="4">
        <v>2895</v>
      </c>
      <c r="C12" s="20">
        <v>2895</v>
      </c>
      <c r="D12" s="5" t="s">
        <v>70</v>
      </c>
      <c r="E12" s="6" t="s">
        <v>30</v>
      </c>
      <c r="F12" s="6" t="s">
        <v>9</v>
      </c>
      <c r="G12" s="7" t="s">
        <v>39</v>
      </c>
      <c r="H12" s="7" t="s">
        <v>24</v>
      </c>
      <c r="I12" s="8" t="s">
        <v>11</v>
      </c>
      <c r="J12" s="9">
        <v>104</v>
      </c>
    </row>
    <row r="13" spans="1:10" s="10" customFormat="1" ht="22.5" x14ac:dyDescent="0.25">
      <c r="A13" s="4">
        <v>4447</v>
      </c>
      <c r="B13" s="4">
        <v>2895</v>
      </c>
      <c r="C13" s="22"/>
      <c r="D13" s="5" t="s">
        <v>71</v>
      </c>
      <c r="E13" s="6" t="s">
        <v>30</v>
      </c>
      <c r="F13" s="6" t="s">
        <v>31</v>
      </c>
      <c r="G13" s="7" t="s">
        <v>39</v>
      </c>
      <c r="H13" s="7" t="s">
        <v>24</v>
      </c>
      <c r="I13" s="8" t="s">
        <v>11</v>
      </c>
      <c r="J13" s="9">
        <v>60</v>
      </c>
    </row>
    <row r="14" spans="1:10" s="14" customFormat="1" ht="22.5" x14ac:dyDescent="0.2">
      <c r="A14" s="4">
        <v>4856</v>
      </c>
      <c r="B14" s="4">
        <v>3138</v>
      </c>
      <c r="C14" s="4">
        <v>3138</v>
      </c>
      <c r="D14" s="5" t="s">
        <v>54</v>
      </c>
      <c r="E14" s="6" t="s">
        <v>55</v>
      </c>
      <c r="F14" s="6" t="s">
        <v>9</v>
      </c>
      <c r="G14" s="7" t="s">
        <v>39</v>
      </c>
      <c r="H14" s="7" t="s">
        <v>25</v>
      </c>
      <c r="I14" s="8" t="s">
        <v>11</v>
      </c>
      <c r="J14" s="9">
        <v>46</v>
      </c>
    </row>
    <row r="15" spans="1:10" s="3" customFormat="1" ht="33.75" x14ac:dyDescent="0.2">
      <c r="A15" s="11">
        <v>1790</v>
      </c>
      <c r="B15" s="11">
        <v>912</v>
      </c>
      <c r="C15" s="11">
        <v>912</v>
      </c>
      <c r="D15" s="12" t="s">
        <v>99</v>
      </c>
      <c r="E15" s="12" t="s">
        <v>100</v>
      </c>
      <c r="F15" s="12" t="s">
        <v>9</v>
      </c>
      <c r="G15" s="11" t="s">
        <v>69</v>
      </c>
      <c r="H15" s="11" t="s">
        <v>101</v>
      </c>
      <c r="I15" s="11" t="s">
        <v>102</v>
      </c>
      <c r="J15" s="13">
        <v>75.599999999999994</v>
      </c>
    </row>
    <row r="16" spans="1:10" s="3" customFormat="1" ht="22.5" x14ac:dyDescent="0.2">
      <c r="A16" s="11">
        <v>1793</v>
      </c>
      <c r="B16" s="11">
        <v>984</v>
      </c>
      <c r="C16" s="11">
        <v>984</v>
      </c>
      <c r="D16" s="12" t="s">
        <v>103</v>
      </c>
      <c r="E16" s="12" t="s">
        <v>104</v>
      </c>
      <c r="F16" s="12" t="s">
        <v>9</v>
      </c>
      <c r="G16" s="11" t="s">
        <v>39</v>
      </c>
      <c r="H16" s="11" t="s">
        <v>101</v>
      </c>
      <c r="I16" s="11" t="s">
        <v>102</v>
      </c>
      <c r="J16" s="13">
        <v>70.88</v>
      </c>
    </row>
    <row r="17" spans="1:10" s="14" customFormat="1" ht="22.5" customHeight="1" x14ac:dyDescent="0.2">
      <c r="A17" s="4">
        <v>5895</v>
      </c>
      <c r="B17" s="4">
        <v>3763</v>
      </c>
      <c r="C17" s="4">
        <v>3763</v>
      </c>
      <c r="D17" s="5" t="s">
        <v>105</v>
      </c>
      <c r="E17" s="6" t="s">
        <v>106</v>
      </c>
      <c r="F17" s="6" t="s">
        <v>9</v>
      </c>
      <c r="G17" s="7" t="s">
        <v>39</v>
      </c>
      <c r="H17" s="7" t="s">
        <v>107</v>
      </c>
      <c r="I17" s="8" t="s">
        <v>11</v>
      </c>
      <c r="J17" s="9">
        <v>110</v>
      </c>
    </row>
    <row r="18" spans="1:10" s="3" customFormat="1" ht="22.5" x14ac:dyDescent="0.2">
      <c r="A18" s="11">
        <v>1792</v>
      </c>
      <c r="B18" s="11">
        <v>983</v>
      </c>
      <c r="C18" s="11">
        <v>983</v>
      </c>
      <c r="D18" s="12" t="s">
        <v>125</v>
      </c>
      <c r="E18" s="12" t="s">
        <v>126</v>
      </c>
      <c r="F18" s="12" t="s">
        <v>9</v>
      </c>
      <c r="G18" s="11" t="s">
        <v>110</v>
      </c>
      <c r="H18" s="11" t="s">
        <v>101</v>
      </c>
      <c r="I18" s="11" t="s">
        <v>102</v>
      </c>
      <c r="J18" s="13">
        <v>75.599999999999994</v>
      </c>
    </row>
    <row r="19" spans="1:10" s="3" customFormat="1" ht="22.5" x14ac:dyDescent="0.2">
      <c r="A19" s="11">
        <v>2093</v>
      </c>
      <c r="B19" s="11">
        <v>1286</v>
      </c>
      <c r="C19" s="11">
        <v>1286</v>
      </c>
      <c r="D19" s="12" t="s">
        <v>127</v>
      </c>
      <c r="E19" s="12" t="s">
        <v>128</v>
      </c>
      <c r="F19" s="12" t="s">
        <v>9</v>
      </c>
      <c r="G19" s="11" t="s">
        <v>110</v>
      </c>
      <c r="H19" s="11" t="s">
        <v>10</v>
      </c>
      <c r="I19" s="11"/>
      <c r="J19" s="13">
        <v>124.01</v>
      </c>
    </row>
    <row r="20" spans="1:10" x14ac:dyDescent="0.25">
      <c r="D20" t="s">
        <v>129</v>
      </c>
    </row>
    <row r="22" spans="1:10" x14ac:dyDescent="0.25">
      <c r="J22" s="15">
        <f>SUM(J2:J19)</f>
        <v>1437.09</v>
      </c>
    </row>
  </sheetData>
  <mergeCells count="5">
    <mergeCell ref="C3:C4"/>
    <mergeCell ref="C5:C7"/>
    <mergeCell ref="C8:C9"/>
    <mergeCell ref="C10:C11"/>
    <mergeCell ref="C12:C13"/>
  </mergeCells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view="pageBreakPreview" zoomScale="60" zoomScaleNormal="100" workbookViewId="0">
      <selection activeCell="D18" sqref="D18"/>
    </sheetView>
  </sheetViews>
  <sheetFormatPr defaultRowHeight="15" x14ac:dyDescent="0.25"/>
  <cols>
    <col min="1" max="1" width="8.140625" bestFit="1" customWidth="1"/>
    <col min="2" max="3" width="4.85546875" bestFit="1" customWidth="1"/>
    <col min="4" max="4" width="45" customWidth="1"/>
    <col min="5" max="5" width="29.7109375" bestFit="1" customWidth="1"/>
    <col min="6" max="6" width="13.140625" bestFit="1" customWidth="1"/>
    <col min="7" max="7" width="6.7109375" bestFit="1" customWidth="1"/>
    <col min="8" max="8" width="8.7109375" bestFit="1" customWidth="1"/>
    <col min="9" max="9" width="9.7109375" bestFit="1" customWidth="1"/>
  </cols>
  <sheetData>
    <row r="1" spans="1:10" s="3" customFormat="1" ht="33.75" customHeight="1" x14ac:dyDescent="0.2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s="10" customFormat="1" ht="22.5" x14ac:dyDescent="0.25">
      <c r="A2" s="4">
        <v>5392</v>
      </c>
      <c r="B2" s="4">
        <v>3455</v>
      </c>
      <c r="C2" s="4">
        <v>3455</v>
      </c>
      <c r="D2" s="5" t="s">
        <v>42</v>
      </c>
      <c r="E2" s="6" t="s">
        <v>43</v>
      </c>
      <c r="F2" s="6" t="s">
        <v>9</v>
      </c>
      <c r="G2" s="7" t="s">
        <v>39</v>
      </c>
      <c r="H2" s="7" t="s">
        <v>10</v>
      </c>
      <c r="I2" s="8" t="s">
        <v>11</v>
      </c>
      <c r="J2" s="9">
        <v>103</v>
      </c>
    </row>
    <row r="3" spans="1:10" s="3" customFormat="1" ht="22.5" x14ac:dyDescent="0.2">
      <c r="A3" s="11">
        <v>2134</v>
      </c>
      <c r="B3" s="11">
        <v>1314</v>
      </c>
      <c r="C3" s="18">
        <v>1314</v>
      </c>
      <c r="D3" s="12" t="s">
        <v>44</v>
      </c>
      <c r="E3" s="12" t="s">
        <v>45</v>
      </c>
      <c r="F3" s="12" t="s">
        <v>9</v>
      </c>
      <c r="G3" s="11" t="s">
        <v>39</v>
      </c>
      <c r="H3" s="11" t="s">
        <v>10</v>
      </c>
      <c r="I3" s="11"/>
      <c r="J3" s="13">
        <v>76</v>
      </c>
    </row>
    <row r="4" spans="1:10" s="3" customFormat="1" ht="22.5" x14ac:dyDescent="0.2">
      <c r="A4" s="11">
        <v>2133</v>
      </c>
      <c r="B4" s="11">
        <v>1314</v>
      </c>
      <c r="C4" s="19"/>
      <c r="D4" s="12" t="s">
        <v>46</v>
      </c>
      <c r="E4" s="12" t="s">
        <v>45</v>
      </c>
      <c r="F4" s="12" t="s">
        <v>12</v>
      </c>
      <c r="G4" s="11" t="s">
        <v>39</v>
      </c>
      <c r="H4" s="11" t="s">
        <v>10</v>
      </c>
      <c r="I4" s="11"/>
      <c r="J4" s="13">
        <v>39</v>
      </c>
    </row>
    <row r="5" spans="1:10" s="14" customFormat="1" ht="56.25" x14ac:dyDescent="0.2">
      <c r="A5" s="4">
        <v>4994</v>
      </c>
      <c r="B5" s="4">
        <v>3229</v>
      </c>
      <c r="C5" s="20">
        <v>3229</v>
      </c>
      <c r="D5" s="5" t="s">
        <v>13</v>
      </c>
      <c r="E5" s="6" t="s">
        <v>14</v>
      </c>
      <c r="F5" s="6" t="s">
        <v>9</v>
      </c>
      <c r="G5" s="7" t="s">
        <v>15</v>
      </c>
      <c r="H5" s="7" t="s">
        <v>16</v>
      </c>
      <c r="I5" s="8" t="s">
        <v>11</v>
      </c>
      <c r="J5" s="9">
        <v>101</v>
      </c>
    </row>
    <row r="6" spans="1:10" s="14" customFormat="1" ht="45" x14ac:dyDescent="0.2">
      <c r="A6" s="4">
        <v>4995</v>
      </c>
      <c r="B6" s="4">
        <v>3229</v>
      </c>
      <c r="C6" s="21"/>
      <c r="D6" s="5" t="s">
        <v>17</v>
      </c>
      <c r="E6" s="6" t="s">
        <v>14</v>
      </c>
      <c r="F6" s="6" t="s">
        <v>12</v>
      </c>
      <c r="G6" s="7" t="s">
        <v>15</v>
      </c>
      <c r="H6" s="7" t="s">
        <v>16</v>
      </c>
      <c r="I6" s="8" t="s">
        <v>11</v>
      </c>
      <c r="J6" s="9">
        <v>59</v>
      </c>
    </row>
    <row r="7" spans="1:10" s="14" customFormat="1" ht="33.75" x14ac:dyDescent="0.2">
      <c r="A7" s="4">
        <v>4996</v>
      </c>
      <c r="B7" s="4">
        <v>3229</v>
      </c>
      <c r="C7" s="22"/>
      <c r="D7" s="5" t="s">
        <v>18</v>
      </c>
      <c r="E7" s="6" t="s">
        <v>14</v>
      </c>
      <c r="F7" s="6" t="s">
        <v>12</v>
      </c>
      <c r="G7" s="7" t="s">
        <v>15</v>
      </c>
      <c r="H7" s="7" t="s">
        <v>16</v>
      </c>
      <c r="I7" s="8" t="s">
        <v>11</v>
      </c>
      <c r="J7" s="9">
        <v>62</v>
      </c>
    </row>
    <row r="8" spans="1:10" s="14" customFormat="1" ht="45" x14ac:dyDescent="0.2">
      <c r="A8" s="4">
        <v>4827</v>
      </c>
      <c r="B8" s="4">
        <v>3125</v>
      </c>
      <c r="C8" s="20">
        <v>3125</v>
      </c>
      <c r="D8" s="5" t="s">
        <v>47</v>
      </c>
      <c r="E8" s="6" t="s">
        <v>19</v>
      </c>
      <c r="F8" s="6" t="s">
        <v>9</v>
      </c>
      <c r="G8" s="7" t="s">
        <v>39</v>
      </c>
      <c r="H8" s="7" t="s">
        <v>20</v>
      </c>
      <c r="I8" s="8" t="s">
        <v>11</v>
      </c>
      <c r="J8" s="9">
        <v>104</v>
      </c>
    </row>
    <row r="9" spans="1:10" s="14" customFormat="1" ht="45" x14ac:dyDescent="0.2">
      <c r="A9" s="4">
        <v>4828</v>
      </c>
      <c r="B9" s="4">
        <v>3125</v>
      </c>
      <c r="C9" s="22"/>
      <c r="D9" s="5" t="s">
        <v>48</v>
      </c>
      <c r="E9" s="6" t="s">
        <v>19</v>
      </c>
      <c r="F9" s="6" t="s">
        <v>12</v>
      </c>
      <c r="G9" s="7" t="s">
        <v>39</v>
      </c>
      <c r="H9" s="7" t="s">
        <v>20</v>
      </c>
      <c r="I9" s="8" t="s">
        <v>11</v>
      </c>
      <c r="J9" s="9">
        <v>83</v>
      </c>
    </row>
    <row r="10" spans="1:10" s="14" customFormat="1" ht="33.75" x14ac:dyDescent="0.2">
      <c r="A10" s="4">
        <v>5106</v>
      </c>
      <c r="B10" s="4">
        <v>3290</v>
      </c>
      <c r="C10" s="20">
        <v>3290</v>
      </c>
      <c r="D10" s="5" t="s">
        <v>49</v>
      </c>
      <c r="E10" s="6" t="s">
        <v>50</v>
      </c>
      <c r="F10" s="6" t="s">
        <v>21</v>
      </c>
      <c r="G10" s="7" t="s">
        <v>39</v>
      </c>
      <c r="H10" s="7" t="s">
        <v>22</v>
      </c>
      <c r="I10" s="8" t="s">
        <v>11</v>
      </c>
      <c r="J10" s="9">
        <v>72</v>
      </c>
    </row>
    <row r="11" spans="1:10" s="14" customFormat="1" ht="33.75" x14ac:dyDescent="0.2">
      <c r="A11" s="4">
        <v>5107</v>
      </c>
      <c r="B11" s="4">
        <v>3290</v>
      </c>
      <c r="C11" s="22"/>
      <c r="D11" s="5" t="s">
        <v>51</v>
      </c>
      <c r="E11" s="6" t="s">
        <v>50</v>
      </c>
      <c r="F11" s="6" t="s">
        <v>21</v>
      </c>
      <c r="G11" s="7" t="s">
        <v>39</v>
      </c>
      <c r="H11" s="7" t="s">
        <v>22</v>
      </c>
      <c r="I11" s="8" t="s">
        <v>11</v>
      </c>
      <c r="J11" s="9">
        <v>72</v>
      </c>
    </row>
    <row r="12" spans="1:10" s="10" customFormat="1" ht="22.5" x14ac:dyDescent="0.25">
      <c r="A12" s="4">
        <v>4433</v>
      </c>
      <c r="B12" s="4">
        <v>2887</v>
      </c>
      <c r="C12" s="20">
        <v>2887</v>
      </c>
      <c r="D12" s="5" t="s">
        <v>40</v>
      </c>
      <c r="E12" s="6" t="s">
        <v>30</v>
      </c>
      <c r="F12" s="6" t="s">
        <v>9</v>
      </c>
      <c r="G12" s="7" t="s">
        <v>39</v>
      </c>
      <c r="H12" s="7" t="s">
        <v>24</v>
      </c>
      <c r="I12" s="8" t="s">
        <v>11</v>
      </c>
      <c r="J12" s="9">
        <v>100</v>
      </c>
    </row>
    <row r="13" spans="1:10" s="10" customFormat="1" ht="22.5" x14ac:dyDescent="0.25">
      <c r="A13" s="4">
        <v>4434</v>
      </c>
      <c r="B13" s="4">
        <v>2887</v>
      </c>
      <c r="C13" s="22"/>
      <c r="D13" s="5" t="s">
        <v>41</v>
      </c>
      <c r="E13" s="6" t="s">
        <v>30</v>
      </c>
      <c r="F13" s="6" t="s">
        <v>31</v>
      </c>
      <c r="G13" s="7" t="s">
        <v>39</v>
      </c>
      <c r="H13" s="7" t="s">
        <v>24</v>
      </c>
      <c r="I13" s="8" t="s">
        <v>11</v>
      </c>
      <c r="J13" s="9">
        <v>50</v>
      </c>
    </row>
    <row r="14" spans="1:10" s="10" customFormat="1" ht="22.5" x14ac:dyDescent="0.25">
      <c r="A14" s="4">
        <v>4458</v>
      </c>
      <c r="B14" s="4">
        <v>2905</v>
      </c>
      <c r="C14" s="4">
        <v>2905</v>
      </c>
      <c r="D14" s="5" t="s">
        <v>108</v>
      </c>
      <c r="E14" s="6" t="s">
        <v>109</v>
      </c>
      <c r="F14" s="6" t="s">
        <v>9</v>
      </c>
      <c r="G14" s="7" t="s">
        <v>110</v>
      </c>
      <c r="H14" s="7" t="s">
        <v>24</v>
      </c>
      <c r="I14" s="8" t="s">
        <v>11</v>
      </c>
      <c r="J14" s="9">
        <v>105</v>
      </c>
    </row>
    <row r="15" spans="1:10" s="14" customFormat="1" ht="22.5" x14ac:dyDescent="0.2">
      <c r="A15" s="4">
        <v>4856</v>
      </c>
      <c r="B15" s="4">
        <v>3138</v>
      </c>
      <c r="C15" s="4">
        <v>3138</v>
      </c>
      <c r="D15" s="5" t="s">
        <v>54</v>
      </c>
      <c r="E15" s="6" t="s">
        <v>55</v>
      </c>
      <c r="F15" s="6" t="s">
        <v>9</v>
      </c>
      <c r="G15" s="7" t="s">
        <v>39</v>
      </c>
      <c r="H15" s="7" t="s">
        <v>25</v>
      </c>
      <c r="I15" s="8" t="s">
        <v>11</v>
      </c>
      <c r="J15" s="9">
        <v>46</v>
      </c>
    </row>
    <row r="16" spans="1:10" s="3" customFormat="1" ht="22.5" x14ac:dyDescent="0.2">
      <c r="A16" s="11">
        <v>1202</v>
      </c>
      <c r="B16" s="11">
        <v>937</v>
      </c>
      <c r="C16" s="11">
        <v>937</v>
      </c>
      <c r="D16" s="12" t="s">
        <v>111</v>
      </c>
      <c r="E16" s="12" t="s">
        <v>112</v>
      </c>
      <c r="F16" s="12" t="s">
        <v>9</v>
      </c>
      <c r="G16" s="11" t="s">
        <v>39</v>
      </c>
      <c r="H16" s="11" t="s">
        <v>113</v>
      </c>
      <c r="I16" s="11"/>
      <c r="J16" s="13">
        <v>135</v>
      </c>
    </row>
    <row r="17" spans="1:10" s="3" customFormat="1" ht="22.5" customHeight="1" x14ac:dyDescent="0.2">
      <c r="A17" s="11">
        <v>1201</v>
      </c>
      <c r="B17" s="11">
        <v>891</v>
      </c>
      <c r="C17" s="11">
        <v>891</v>
      </c>
      <c r="D17" s="12" t="s">
        <v>114</v>
      </c>
      <c r="E17" s="12" t="s">
        <v>115</v>
      </c>
      <c r="F17" s="12" t="s">
        <v>9</v>
      </c>
      <c r="G17" s="11" t="s">
        <v>35</v>
      </c>
      <c r="H17" s="11" t="s">
        <v>32</v>
      </c>
      <c r="I17" s="11"/>
      <c r="J17" s="13">
        <v>100</v>
      </c>
    </row>
    <row r="18" spans="1:10" x14ac:dyDescent="0.25">
      <c r="D18" t="s">
        <v>129</v>
      </c>
    </row>
    <row r="19" spans="1:10" x14ac:dyDescent="0.25">
      <c r="J19" s="15">
        <f>SUM(J2:J17)</f>
        <v>1307</v>
      </c>
    </row>
  </sheetData>
  <mergeCells count="5">
    <mergeCell ref="C3:C4"/>
    <mergeCell ref="C5:C7"/>
    <mergeCell ref="C8:C9"/>
    <mergeCell ref="C10:C11"/>
    <mergeCell ref="C12:C13"/>
  </mergeCells>
  <pageMargins left="0.7" right="0.7" top="0.75" bottom="0.7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view="pageBreakPreview" topLeftCell="A10" zoomScale="60" zoomScaleNormal="100" workbookViewId="0">
      <selection activeCell="D19" sqref="D19"/>
    </sheetView>
  </sheetViews>
  <sheetFormatPr defaultRowHeight="15" x14ac:dyDescent="0.25"/>
  <cols>
    <col min="1" max="1" width="8.140625" bestFit="1" customWidth="1"/>
    <col min="2" max="3" width="4.85546875" bestFit="1" customWidth="1"/>
    <col min="4" max="4" width="45" customWidth="1"/>
    <col min="5" max="5" width="29.7109375" bestFit="1" customWidth="1"/>
    <col min="6" max="6" width="13.140625" bestFit="1" customWidth="1"/>
    <col min="7" max="7" width="6.7109375" bestFit="1" customWidth="1"/>
    <col min="8" max="8" width="8.7109375" bestFit="1" customWidth="1"/>
    <col min="9" max="9" width="9.7109375" bestFit="1" customWidth="1"/>
  </cols>
  <sheetData>
    <row r="1" spans="1:10" s="3" customFormat="1" ht="33.75" customHeight="1" x14ac:dyDescent="0.2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s="10" customFormat="1" ht="22.5" x14ac:dyDescent="0.25">
      <c r="A2" s="4">
        <v>5392</v>
      </c>
      <c r="B2" s="4">
        <v>3455</v>
      </c>
      <c r="C2" s="4">
        <v>3455</v>
      </c>
      <c r="D2" s="5" t="s">
        <v>42</v>
      </c>
      <c r="E2" s="6" t="s">
        <v>43</v>
      </c>
      <c r="F2" s="6" t="s">
        <v>9</v>
      </c>
      <c r="G2" s="7" t="s">
        <v>39</v>
      </c>
      <c r="H2" s="7" t="s">
        <v>10</v>
      </c>
      <c r="I2" s="8" t="s">
        <v>11</v>
      </c>
      <c r="J2" s="9">
        <v>103</v>
      </c>
    </row>
    <row r="3" spans="1:10" s="3" customFormat="1" ht="22.5" x14ac:dyDescent="0.2">
      <c r="A3" s="11">
        <v>2134</v>
      </c>
      <c r="B3" s="11">
        <v>1314</v>
      </c>
      <c r="C3" s="18">
        <v>1314</v>
      </c>
      <c r="D3" s="12" t="s">
        <v>44</v>
      </c>
      <c r="E3" s="12" t="s">
        <v>45</v>
      </c>
      <c r="F3" s="12" t="s">
        <v>9</v>
      </c>
      <c r="G3" s="11" t="s">
        <v>39</v>
      </c>
      <c r="H3" s="11" t="s">
        <v>10</v>
      </c>
      <c r="I3" s="11"/>
      <c r="J3" s="13">
        <v>76</v>
      </c>
    </row>
    <row r="4" spans="1:10" s="3" customFormat="1" ht="22.5" x14ac:dyDescent="0.2">
      <c r="A4" s="11">
        <v>2133</v>
      </c>
      <c r="B4" s="11">
        <v>1314</v>
      </c>
      <c r="C4" s="19"/>
      <c r="D4" s="12" t="s">
        <v>46</v>
      </c>
      <c r="E4" s="12" t="s">
        <v>45</v>
      </c>
      <c r="F4" s="12" t="s">
        <v>12</v>
      </c>
      <c r="G4" s="11" t="s">
        <v>39</v>
      </c>
      <c r="H4" s="11" t="s">
        <v>10</v>
      </c>
      <c r="I4" s="11"/>
      <c r="J4" s="13">
        <v>39</v>
      </c>
    </row>
    <row r="5" spans="1:10" s="14" customFormat="1" ht="56.25" x14ac:dyDescent="0.2">
      <c r="A5" s="4">
        <v>4994</v>
      </c>
      <c r="B5" s="4">
        <v>3229</v>
      </c>
      <c r="C5" s="20">
        <v>3229</v>
      </c>
      <c r="D5" s="5" t="s">
        <v>13</v>
      </c>
      <c r="E5" s="6" t="s">
        <v>14</v>
      </c>
      <c r="F5" s="6" t="s">
        <v>9</v>
      </c>
      <c r="G5" s="7" t="s">
        <v>15</v>
      </c>
      <c r="H5" s="7" t="s">
        <v>16</v>
      </c>
      <c r="I5" s="8" t="s">
        <v>11</v>
      </c>
      <c r="J5" s="9">
        <v>101</v>
      </c>
    </row>
    <row r="6" spans="1:10" s="14" customFormat="1" ht="45" x14ac:dyDescent="0.2">
      <c r="A6" s="4">
        <v>4995</v>
      </c>
      <c r="B6" s="4">
        <v>3229</v>
      </c>
      <c r="C6" s="21"/>
      <c r="D6" s="5" t="s">
        <v>17</v>
      </c>
      <c r="E6" s="6" t="s">
        <v>14</v>
      </c>
      <c r="F6" s="6" t="s">
        <v>12</v>
      </c>
      <c r="G6" s="7" t="s">
        <v>15</v>
      </c>
      <c r="H6" s="7" t="s">
        <v>16</v>
      </c>
      <c r="I6" s="8" t="s">
        <v>11</v>
      </c>
      <c r="J6" s="9">
        <v>59</v>
      </c>
    </row>
    <row r="7" spans="1:10" s="14" customFormat="1" ht="33.75" x14ac:dyDescent="0.2">
      <c r="A7" s="4">
        <v>4996</v>
      </c>
      <c r="B7" s="4">
        <v>3229</v>
      </c>
      <c r="C7" s="22"/>
      <c r="D7" s="5" t="s">
        <v>18</v>
      </c>
      <c r="E7" s="6" t="s">
        <v>14</v>
      </c>
      <c r="F7" s="6" t="s">
        <v>12</v>
      </c>
      <c r="G7" s="7" t="s">
        <v>15</v>
      </c>
      <c r="H7" s="7" t="s">
        <v>16</v>
      </c>
      <c r="I7" s="8" t="s">
        <v>11</v>
      </c>
      <c r="J7" s="9">
        <v>62</v>
      </c>
    </row>
    <row r="8" spans="1:10" s="14" customFormat="1" ht="45" x14ac:dyDescent="0.2">
      <c r="A8" s="4">
        <v>4827</v>
      </c>
      <c r="B8" s="4">
        <v>3125</v>
      </c>
      <c r="C8" s="20">
        <v>3125</v>
      </c>
      <c r="D8" s="5" t="s">
        <v>47</v>
      </c>
      <c r="E8" s="6" t="s">
        <v>19</v>
      </c>
      <c r="F8" s="6" t="s">
        <v>9</v>
      </c>
      <c r="G8" s="7" t="s">
        <v>39</v>
      </c>
      <c r="H8" s="7" t="s">
        <v>20</v>
      </c>
      <c r="I8" s="8" t="s">
        <v>11</v>
      </c>
      <c r="J8" s="9">
        <v>104</v>
      </c>
    </row>
    <row r="9" spans="1:10" s="14" customFormat="1" ht="45" x14ac:dyDescent="0.2">
      <c r="A9" s="4">
        <v>4828</v>
      </c>
      <c r="B9" s="4">
        <v>3125</v>
      </c>
      <c r="C9" s="22"/>
      <c r="D9" s="5" t="s">
        <v>48</v>
      </c>
      <c r="E9" s="6" t="s">
        <v>19</v>
      </c>
      <c r="F9" s="6" t="s">
        <v>12</v>
      </c>
      <c r="G9" s="7" t="s">
        <v>39</v>
      </c>
      <c r="H9" s="7" t="s">
        <v>20</v>
      </c>
      <c r="I9" s="8" t="s">
        <v>11</v>
      </c>
      <c r="J9" s="9">
        <v>83</v>
      </c>
    </row>
    <row r="10" spans="1:10" s="14" customFormat="1" ht="33.75" x14ac:dyDescent="0.2">
      <c r="A10" s="4">
        <v>5106</v>
      </c>
      <c r="B10" s="4">
        <v>3290</v>
      </c>
      <c r="C10" s="20">
        <v>3290</v>
      </c>
      <c r="D10" s="5" t="s">
        <v>49</v>
      </c>
      <c r="E10" s="6" t="s">
        <v>50</v>
      </c>
      <c r="F10" s="6" t="s">
        <v>21</v>
      </c>
      <c r="G10" s="7" t="s">
        <v>39</v>
      </c>
      <c r="H10" s="7" t="s">
        <v>22</v>
      </c>
      <c r="I10" s="8" t="s">
        <v>11</v>
      </c>
      <c r="J10" s="9">
        <v>72</v>
      </c>
    </row>
    <row r="11" spans="1:10" s="14" customFormat="1" ht="33.75" x14ac:dyDescent="0.2">
      <c r="A11" s="4">
        <v>5107</v>
      </c>
      <c r="B11" s="4">
        <v>3290</v>
      </c>
      <c r="C11" s="22"/>
      <c r="D11" s="5" t="s">
        <v>51</v>
      </c>
      <c r="E11" s="6" t="s">
        <v>50</v>
      </c>
      <c r="F11" s="6" t="s">
        <v>21</v>
      </c>
      <c r="G11" s="7" t="s">
        <v>39</v>
      </c>
      <c r="H11" s="7" t="s">
        <v>22</v>
      </c>
      <c r="I11" s="8" t="s">
        <v>11</v>
      </c>
      <c r="J11" s="9">
        <v>72</v>
      </c>
    </row>
    <row r="12" spans="1:10" s="14" customFormat="1" ht="45" x14ac:dyDescent="0.2">
      <c r="A12" s="4">
        <v>4652</v>
      </c>
      <c r="B12" s="4">
        <v>3020</v>
      </c>
      <c r="C12" s="20">
        <v>3020</v>
      </c>
      <c r="D12" s="5" t="s">
        <v>116</v>
      </c>
      <c r="E12" s="6" t="s">
        <v>117</v>
      </c>
      <c r="F12" s="6" t="s">
        <v>9</v>
      </c>
      <c r="G12" s="7" t="s">
        <v>29</v>
      </c>
      <c r="H12" s="7" t="s">
        <v>118</v>
      </c>
      <c r="I12" s="8" t="s">
        <v>11</v>
      </c>
      <c r="J12" s="9">
        <v>115</v>
      </c>
    </row>
    <row r="13" spans="1:10" s="14" customFormat="1" ht="45" x14ac:dyDescent="0.2">
      <c r="A13" s="4">
        <v>4653</v>
      </c>
      <c r="B13" s="4">
        <v>3020</v>
      </c>
      <c r="C13" s="22"/>
      <c r="D13" s="5" t="s">
        <v>119</v>
      </c>
      <c r="E13" s="6"/>
      <c r="F13" s="6" t="s">
        <v>12</v>
      </c>
      <c r="G13" s="7" t="s">
        <v>29</v>
      </c>
      <c r="H13" s="7" t="s">
        <v>118</v>
      </c>
      <c r="I13" s="8" t="s">
        <v>11</v>
      </c>
      <c r="J13" s="9">
        <v>95</v>
      </c>
    </row>
    <row r="14" spans="1:10" s="14" customFormat="1" ht="22.5" x14ac:dyDescent="0.2">
      <c r="A14" s="4">
        <v>4856</v>
      </c>
      <c r="B14" s="4">
        <v>3138</v>
      </c>
      <c r="C14" s="4">
        <v>3138</v>
      </c>
      <c r="D14" s="5" t="s">
        <v>54</v>
      </c>
      <c r="E14" s="6" t="s">
        <v>55</v>
      </c>
      <c r="F14" s="6" t="s">
        <v>9</v>
      </c>
      <c r="G14" s="7" t="s">
        <v>39</v>
      </c>
      <c r="H14" s="7" t="s">
        <v>25</v>
      </c>
      <c r="I14" s="8" t="s">
        <v>11</v>
      </c>
      <c r="J14" s="9">
        <v>46</v>
      </c>
    </row>
    <row r="15" spans="1:10" s="3" customFormat="1" ht="33.75" x14ac:dyDescent="0.2">
      <c r="A15" s="11">
        <v>1790</v>
      </c>
      <c r="B15" s="11">
        <v>912</v>
      </c>
      <c r="C15" s="11">
        <v>912</v>
      </c>
      <c r="D15" s="12" t="s">
        <v>99</v>
      </c>
      <c r="E15" s="12" t="s">
        <v>100</v>
      </c>
      <c r="F15" s="12" t="s">
        <v>9</v>
      </c>
      <c r="G15" s="11" t="s">
        <v>69</v>
      </c>
      <c r="H15" s="11" t="s">
        <v>101</v>
      </c>
      <c r="I15" s="11" t="s">
        <v>102</v>
      </c>
      <c r="J15" s="13">
        <v>75.599999999999994</v>
      </c>
    </row>
    <row r="16" spans="1:10" s="3" customFormat="1" ht="22.5" x14ac:dyDescent="0.2">
      <c r="A16" s="11">
        <v>1789</v>
      </c>
      <c r="B16" s="11">
        <v>716</v>
      </c>
      <c r="C16" s="11">
        <v>716</v>
      </c>
      <c r="D16" s="12" t="s">
        <v>120</v>
      </c>
      <c r="E16" s="12" t="s">
        <v>121</v>
      </c>
      <c r="F16" s="12" t="s">
        <v>9</v>
      </c>
      <c r="G16" s="11" t="s">
        <v>29</v>
      </c>
      <c r="H16" s="11" t="s">
        <v>101</v>
      </c>
      <c r="I16" s="11" t="s">
        <v>102</v>
      </c>
      <c r="J16" s="13">
        <v>51.98</v>
      </c>
    </row>
    <row r="17" spans="1:10" s="14" customFormat="1" ht="56.25" x14ac:dyDescent="0.2">
      <c r="A17" s="4">
        <v>4983</v>
      </c>
      <c r="B17" s="4">
        <v>3225</v>
      </c>
      <c r="C17" s="20">
        <v>3225</v>
      </c>
      <c r="D17" s="5" t="s">
        <v>122</v>
      </c>
      <c r="E17" s="6" t="s">
        <v>14</v>
      </c>
      <c r="F17" s="6" t="s">
        <v>9</v>
      </c>
      <c r="G17" s="7" t="s">
        <v>123</v>
      </c>
      <c r="H17" s="7" t="s">
        <v>16</v>
      </c>
      <c r="I17" s="8" t="s">
        <v>11</v>
      </c>
      <c r="J17" s="9">
        <v>101</v>
      </c>
    </row>
    <row r="18" spans="1:10" s="14" customFormat="1" ht="56.25" customHeight="1" x14ac:dyDescent="0.2">
      <c r="A18" s="4">
        <v>4984</v>
      </c>
      <c r="B18" s="4">
        <v>3225</v>
      </c>
      <c r="C18" s="22"/>
      <c r="D18" s="5" t="s">
        <v>124</v>
      </c>
      <c r="E18" s="6" t="s">
        <v>14</v>
      </c>
      <c r="F18" s="6" t="s">
        <v>12</v>
      </c>
      <c r="G18" s="7" t="s">
        <v>123</v>
      </c>
      <c r="H18" s="7" t="s">
        <v>16</v>
      </c>
      <c r="I18" s="8" t="s">
        <v>11</v>
      </c>
      <c r="J18" s="9">
        <v>63</v>
      </c>
    </row>
    <row r="19" spans="1:10" x14ac:dyDescent="0.25">
      <c r="D19" t="s">
        <v>129</v>
      </c>
    </row>
    <row r="20" spans="1:10" x14ac:dyDescent="0.25">
      <c r="J20" s="15">
        <f>SUM(J2:J18)</f>
        <v>1318.58</v>
      </c>
    </row>
  </sheetData>
  <mergeCells count="6">
    <mergeCell ref="C17:C18"/>
    <mergeCell ref="C3:C4"/>
    <mergeCell ref="C5:C7"/>
    <mergeCell ref="C8:C9"/>
    <mergeCell ref="C10:C11"/>
    <mergeCell ref="C12:C13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3A</vt:lpstr>
      <vt:lpstr>3B</vt:lpstr>
      <vt:lpstr>3C</vt:lpstr>
      <vt:lpstr>3D</vt:lpstr>
      <vt:lpstr>3E</vt:lpstr>
      <vt:lpstr>3F</vt:lpstr>
      <vt:lpstr>3G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2014-06-24T11:10:01Z</dcterms:modified>
</cp:coreProperties>
</file>