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2A" sheetId="2" r:id="rId1"/>
    <sheet name="2B" sheetId="1" r:id="rId2"/>
    <sheet name="2C" sheetId="3" r:id="rId3"/>
    <sheet name="2D" sheetId="5" r:id="rId4"/>
    <sheet name="2E" sheetId="6" r:id="rId5"/>
    <sheet name="2F" sheetId="7" r:id="rId6"/>
    <sheet name="2G" sheetId="8" r:id="rId7"/>
  </sheets>
  <calcPr calcId="145621"/>
</workbook>
</file>

<file path=xl/calcChain.xml><?xml version="1.0" encoding="utf-8"?>
<calcChain xmlns="http://schemas.openxmlformats.org/spreadsheetml/2006/main">
  <c r="J17" i="6" l="1"/>
  <c r="J21" i="7" l="1"/>
  <c r="J27" i="3" l="1"/>
  <c r="J24" i="8" l="1"/>
  <c r="J26" i="5"/>
  <c r="J27" i="1"/>
  <c r="J28" i="2"/>
</calcChain>
</file>

<file path=xl/sharedStrings.xml><?xml version="1.0" encoding="utf-8"?>
<sst xmlns="http://schemas.openxmlformats.org/spreadsheetml/2006/main" count="903" uniqueCount="120">
  <si>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</si>
  <si>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</si>
  <si>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</si>
  <si>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</si>
  <si>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</si>
  <si>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</si>
  <si>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</si>
  <si>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</si>
  <si>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</si>
  <si>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udžbenik</t>
  </si>
  <si>
    <t>ŠK</t>
  </si>
  <si>
    <t>Novo</t>
  </si>
  <si>
    <t>radna bilježnica</t>
  </si>
  <si>
    <t>John Soars, Liz Soars</t>
  </si>
  <si>
    <t>OXFORD</t>
  </si>
  <si>
    <t>KLETT</t>
  </si>
  <si>
    <t>udžbenik sa zbirkom zadataka</t>
  </si>
  <si>
    <t>PROFIL</t>
  </si>
  <si>
    <t>ALFA</t>
  </si>
  <si>
    <t>1.-4.</t>
  </si>
  <si>
    <t>Jakov Labor</t>
  </si>
  <si>
    <t>zbirka zadataka</t>
  </si>
  <si>
    <t>ELEMENT</t>
  </si>
  <si>
    <t>2.-4.</t>
  </si>
  <si>
    <t>udžbenik s multimedijskim sadržajem</t>
  </si>
  <si>
    <t>NEODIDACTA</t>
  </si>
  <si>
    <t>1.-2.</t>
  </si>
  <si>
    <t>POUZ</t>
  </si>
  <si>
    <t>JEZIK C : udžbenik i CD s riješenim primjerima za 2. i 3. razred srednjih strukovnih škola</t>
  </si>
  <si>
    <t>Tatjana Androković, Vesna Tomić</t>
  </si>
  <si>
    <t>udžbenik s CD-om</t>
  </si>
  <si>
    <t>2.-3.</t>
  </si>
  <si>
    <t>Nediljka Furčić</t>
  </si>
  <si>
    <t>FINOMEHANIKA : udžbenik za srednje strukovne škole</t>
  </si>
  <si>
    <t>Anđelka Ređep</t>
  </si>
  <si>
    <t>ORGANIZACIJA I TEHNIKA PRIJEVOZA TERETA U CESTOVNOM PROMETU : udžbenik za 2. i 3. razred za zanimanja u cestovnom prometu</t>
  </si>
  <si>
    <t>Branimir Golac</t>
  </si>
  <si>
    <t>ŠCP</t>
  </si>
  <si>
    <t>Izmijenjeno</t>
  </si>
  <si>
    <t>2.</t>
  </si>
  <si>
    <t>NACRTNA GEOMETRIJA : udžbenik za graditeljske tehničke škole</t>
  </si>
  <si>
    <t>Lana Lipošinović</t>
  </si>
  <si>
    <t>Wilfried Krenn, Herbert Puchta</t>
  </si>
  <si>
    <t>ALGORITAM</t>
  </si>
  <si>
    <t>NEW HEADWAY FOURTH EDITION PRE-INTERMEDIATE STUDENT'S BOOK : udžbenik engleskog jezika za 1. razred 4-god. strukovnih škola, prvi strani jezik; 2. i 3. razred trogodišnjih strukovnih škola, prvi strani jezik; 2. i 3. razred gimnazija i 4-god. strukovnih škola, drugi strani jezik</t>
  </si>
  <si>
    <t>1./2. i 3.</t>
  </si>
  <si>
    <t>NEW HEADWAY FOURTH EDITION PRE-INTERMEDIATE WORKBOOK : radna bilježnica za engleski jezik, 1. razred 4-god. strukovnih škola, prvi strani jezik; 2. i 3. razred trogodišnjih strukovnih škola, prvi strani jezik; 2. i 3. razred gimnazija i 4-god. strukovnih škola, drugi strani jezik</t>
  </si>
  <si>
    <t>ČITANKA 2 : čitanka u drugom razredu četverogodišnje srednje strukovne škole</t>
  </si>
  <si>
    <t>Marina Čubrić, Davorka Horvatek-Modrić, Ruža Križan-Sirovica</t>
  </si>
  <si>
    <t>HRVATSKI JEZIK 2 : udžbenik za 2. razred četverogodišnjih strukovnih škola</t>
  </si>
  <si>
    <t>Marina Čubrić</t>
  </si>
  <si>
    <t>HRVATSKI JEZIK 2 : radna bilježnica za 2. razred četverogodišnjih strukovnih škola</t>
  </si>
  <si>
    <t>TEAM DEUTSCH NEU 2 : udžbenik njemačkog jezika za 2. razred gimnazije i četverogodišnjih strukovnih škola, 7. godina učenja s pripadajućim audio CD-om</t>
  </si>
  <si>
    <t>Ágnes Einhorn, Ursula Esterl, Elke Körner, Eva-Maria Jenkins-Krumm (Grammatik), Aleksandra Kubicka, Ljubica Maljković</t>
  </si>
  <si>
    <t>TEAM DEUTSCH NEU 2 : radna bilježnica njemačkog jezika za 2. razred gimnazije i četverogodišnjih strukovnih škola, 7. godina učenja</t>
  </si>
  <si>
    <t>MATEMATIKA 2 : udžbenik i zbirka zadataka iz matematike za drugi razred gimnazije i tehničke škole, 1. polugodište</t>
  </si>
  <si>
    <t>Zvonimir Šikić, Kristina Jelena Penzar, Snježana Šišić, Damir Šišić</t>
  </si>
  <si>
    <t>MATEMATIKA 2 : udžbenik i zbirka zadataka iz matematike za drugi razred gimnazije i tehničke škole, 2. polugodište</t>
  </si>
  <si>
    <t>NEW HEADWAY FOURTH EDITION INTERMEDIATE STUDENT'S BOOK : udžbenik engleskog jezika za 1. i 2. razred gimnazija i 4-god. strukovnih škola, prvi strani jezik; 2. i 3. razred 4-god. strukovnih škola, prvi strani jezik; 4. razred gimnazija i 4-god. strukovnih škola, drugi strani jezik</t>
  </si>
  <si>
    <t>1. i 2. / 4.</t>
  </si>
  <si>
    <t>NEW HEADWAY FOURTH EDITION INTERMEDIATE WORKBOOK A : radna bilježnica za engleski jezik, 1. razred gimnazija i 4-god. strukovnih škola, prvi strani jezik; 2. razred 4-god. strukovnih škola, prvi strani jezik; 4. razred gimnazija i 4-god. strukovnih škola, drugi strani jezik</t>
  </si>
  <si>
    <t>NEW HEADWAY FOURTH EDITION INTERMEDIATE WORKBOOK B : radna bilježnica za engleski jezik, 2. razred gimnazija i 4-god. strukovnih škola, prvi strani jezik; 3. razred 4-god. strukovnih škola, prvi strani jezik; 4. razred gimnazija i 4-god. strukovnih škola, drugi strani jezik</t>
  </si>
  <si>
    <t>ODVAŽNI SVJEDOCI : udžbenik vjeronauka za 2. razred srednje škole</t>
  </si>
  <si>
    <t>Viktorija Gadža, Nikola Milanović, Rudi Paloš, Dušan Vuletić</t>
  </si>
  <si>
    <t>SALESIANA</t>
  </si>
  <si>
    <t>HRVATSKA I SVIJET 2 : udžbenik za 2. razred strukovnih škola</t>
  </si>
  <si>
    <t>Miroslav Akmadža, Mario Jareb, Zdenko Radelić, Robert Skenderović</t>
  </si>
  <si>
    <t>GEOGRAFIJA HRVATSKE : udžbenik za 2. razred srednjih strukovnih škola</t>
  </si>
  <si>
    <t>Ines Kozina</t>
  </si>
  <si>
    <t>ISPITIVANJE TEHNIČKIH MATERIJALA : udžbenik za 1. razred trogodišnjih industrijskih i obrtničkih škola : za 2. razred četverogodišnjih tehničkih škola (strojarstvo, brodogradnja, metalurgija)</t>
  </si>
  <si>
    <t>Božidar Gajić, Martin Sentić</t>
  </si>
  <si>
    <t>FIZIKA 2 : udžbenik za 2. razred srednjih strukovnih škola s trogodišnjim programom fizike</t>
  </si>
  <si>
    <t>FIZIKA 2 : zbirka zadataka za 2. razred srednjih strukovnih škola s trogodišnjim programom fizike</t>
  </si>
  <si>
    <t>TEHNOLOGIJA OBRADE I MONTAŽE : udžbenik za 1. razred strojarske struke za obrtnička i industrijska zanimanja</t>
  </si>
  <si>
    <t>Mijo Matošević</t>
  </si>
  <si>
    <t>1.</t>
  </si>
  <si>
    <t>UM</t>
  </si>
  <si>
    <t>TEHNIČKA MEHANIKA - NAUKA O ČVRSTOĆI I DINAMIKA : udžbenik za 2. razred strojarskih tehničkih škola</t>
  </si>
  <si>
    <t>Boris Kulišić</t>
  </si>
  <si>
    <t>ETIKA 2 - ČOVJEK KAO DRUŠTVENO BIĆE : udžbenik u drugom razredu gimnazija i srednjih škola</t>
  </si>
  <si>
    <t>Dafne Vidanec</t>
  </si>
  <si>
    <t>ELEMENTI STROJEVA : udžbenik s multimedijskim sadržajem za 2. razred tehničkih škola u području strojarstva i brodogradnje</t>
  </si>
  <si>
    <t>Jerko Pandžić, Branko Pasanović</t>
  </si>
  <si>
    <t>ELEMENTI STROJEVA : radna bilježnica za 2. razred tehničkih škola u području strojarstva i brodogradnje</t>
  </si>
  <si>
    <t>TEHNIČKO CRTANJE 2 : udžbenik s multimedijskim sadržajem za 2. razred tehničkih škola u području strojarstva i brodogradnje</t>
  </si>
  <si>
    <t>Jerko Pandžić</t>
  </si>
  <si>
    <t>TEHNIČKO CRTANJE 2 : radna bilježnica za 2. razred tehničkih škola u području strojarstva i brodogradnje</t>
  </si>
  <si>
    <t>TEHNIČKI MATERIJALI 2 : udžbenik od 1. do 4. razreda srednje strukovne strojarske škole</t>
  </si>
  <si>
    <t>Dušan Hrgović</t>
  </si>
  <si>
    <t>FIZIKA 2 : udžbenik za 2. razred srednjih strukovnih škola s četverogodišnjim programom fizike</t>
  </si>
  <si>
    <t>FIZIKA 2 : zbirka zadataka za 2. razred srednjih strukovnih škola s četvrerogodišnjim programom fizike</t>
  </si>
  <si>
    <t>MJERENJA U ELEKTROTEHNICI : udžbenik za 2. razred srednje škole</t>
  </si>
  <si>
    <t>Andrea Bednjanec</t>
  </si>
  <si>
    <t>MJERENJA U ELEKTROTEHNICI : zbirka laboratorijskih vježbi</t>
  </si>
  <si>
    <t>Andrea Bednjanec, Ivan Merki</t>
  </si>
  <si>
    <t>zbirka vježbi</t>
  </si>
  <si>
    <t>OSNOVE ELEKTROTEHNIKE 2 : udžbenik i zbirka zadataka s multimedijskim sadržajem za 2. razred srednjih elektrotehničkih škola</t>
  </si>
  <si>
    <t>Nediljka Furčić, Zdravko Varga</t>
  </si>
  <si>
    <t>udžbenik i zbirka zadataka s multimedijskim sadržajem</t>
  </si>
  <si>
    <t>OSNOVE ELEKTROTEHNIKE 2 : radna bilježnica za 2. razred srednjih elektrotehničkih škola</t>
  </si>
  <si>
    <t>ELEKTROTEHNIČKI MATERIJALI I KOMPONENTE : udžbenik s multimedijskim sadržajem za 2. razred četverogodišnjih strukovnih škola u području elektrotehnike</t>
  </si>
  <si>
    <t>Igor Vujević</t>
  </si>
  <si>
    <t>ELEKTROTEHNIČKI MATERIJALI I KOMPONENTE : radna bilježnica za 2. razred četverogodišnjih strukovnih škola u području elektrotehnike</t>
  </si>
  <si>
    <t>RAČUNALSTVO : udžbenik računalstva s višemedijskim nastavni materijalima u četverogodišnjim strukovnim školama - dvogodišnji program učenja</t>
  </si>
  <si>
    <t>Darko Grundler, Sanda Šutalo</t>
  </si>
  <si>
    <t>udžbenik s višemedijskim nastavnim materijalima</t>
  </si>
  <si>
    <t>IDEEN 1 : udžbenik njemačkog jezika za 1. i 2. razred gimnazija i 4-godišnjih strukovnih škola, 2. strani jezik</t>
  </si>
  <si>
    <t>1. i 2.</t>
  </si>
  <si>
    <t>IDEEN 1 : radna bilježnica njemačkog jezika za 1. i 2. razred gimnazija i 4-godišnjih strukovnih škola, 2. strani jezik</t>
  </si>
  <si>
    <t>FIZIKA 2 : udžbenik za drugi razred srednjih škola s dvogodišnjim programom fizike</t>
  </si>
  <si>
    <t>FIZIKA 2 : Zbirka zadataka za drugi razred srednjih škola s dvogodišnjim programom</t>
  </si>
  <si>
    <t>PROMETNO PRAVO : udžbenik za 2. razred srednje škole za program/zanimanje tehničar za logistiku i špediciju</t>
  </si>
  <si>
    <t>Ksenija Puljanić</t>
  </si>
  <si>
    <t>TŠZG</t>
  </si>
  <si>
    <t>LIKOVNA UMJETNOST 1 : udžbenik iz likovne umjetnosti za 1. razred srednjih škola s dvogodišnjim i četverogodišnjim programom</t>
  </si>
  <si>
    <t>Natalija Stipetić-Čus, Zrinka Jurić-Avmedoski, Blanka Petrinec-Fulr, Elen Zubek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</si>
  <si>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scheme val="minor"/>
      </rPr>
      <t xml:space="preserve"> Udžbenik iz vjeronauka se na kupuje jer se koristi školski</t>
    </r>
  </si>
  <si>
    <t>Radna bilježnica iz Elemenata strojeva i Tehničkog crtanja nije potrebna</t>
  </si>
  <si>
    <t>NAPOMENA: Udžbenik iz vjeronauka se na kupuje jer se koristi školski</t>
  </si>
  <si>
    <r>
      <rPr>
        <b/>
        <sz val="8"/>
        <color indexed="8"/>
        <rFont val="Arial"/>
        <family val="2"/>
        <charset val="238"/>
      </rPr>
      <t>NAPOMENA</t>
    </r>
    <r>
      <rPr>
        <sz val="8"/>
        <color indexed="8"/>
        <rFont val="Arial"/>
        <family val="2"/>
        <charset val="238"/>
      </rPr>
      <t>: Udžbenik iz vjeronauka se na kupuje jer se koristi školski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</si>
</sst>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1" fontId="3" fillId="3" borderId="1" xfId="1" applyNumberFormat="1" applyFont="1" applyFill="1" applyBorder="1" applyAlignment="1">
      <alignment horizontal="center" vertical="center" readingOrder="1"/>
    </xf>
    <xf numFmtId="0" fontId="3" fillId="3" borderId="1" xfId="1" applyNumberFormat="1" applyFont="1" applyFill="1" applyBorder="1" applyAlignment="1">
      <alignment vertical="center" wrapText="1" readingOrder="1"/>
    </xf>
    <xf numFmtId="49" fontId="3" fillId="3" borderId="1" xfId="1" applyNumberFormat="1" applyFont="1" applyFill="1" applyBorder="1" applyAlignment="1">
      <alignment vertical="center" wrapText="1" readingOrder="1"/>
    </xf>
    <xf numFmtId="49" fontId="3" fillId="3" borderId="1" xfId="1" applyNumberFormat="1" applyFont="1" applyFill="1" applyBorder="1" applyAlignment="1">
      <alignment horizontal="center" vertical="center" wrapText="1" readingOrder="1"/>
    </xf>
    <xf numFmtId="49" fontId="3" fillId="3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left" vertical="center" wrapText="1" readingOrder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/>
    <xf numFmtId="2" fontId="0" fillId="0" borderId="0" xfId="0" applyNumberFormat="1"/>
    <xf numFmtId="0" fontId="1" fillId="0" borderId="0" xfId="0" applyFont="1"/>
    <xf numFmtId="0" fontId="5" fillId="0" borderId="0" xfId="0" applyFont="1" applyFill="1" applyBorder="1" applyAlignment="1" applyProtection="1">
      <alignment horizontal="left" vertical="center" wrapText="1" readingOrder="1"/>
      <protection locked="0"/>
    </xf>
    <xf numFmtId="0" fontId="5" fillId="0" borderId="4" xfId="0" applyFont="1" applyFill="1" applyBorder="1" applyAlignment="1" applyProtection="1">
      <alignment horizontal="left" vertical="center" wrapText="1" readingOrder="1"/>
      <protection locked="0"/>
    </xf>
    <xf numFmtId="0" fontId="3" fillId="3" borderId="4" xfId="1" applyNumberFormat="1" applyFont="1" applyFill="1" applyBorder="1" applyAlignment="1">
      <alignment vertical="center" wrapText="1" readingOrder="1"/>
    </xf>
    <xf numFmtId="1" fontId="3" fillId="3" borderId="2" xfId="1" applyNumberFormat="1" applyFont="1" applyFill="1" applyBorder="1" applyAlignment="1">
      <alignment horizontal="center" vertical="center" readingOrder="1"/>
    </xf>
    <xf numFmtId="1" fontId="3" fillId="3" borderId="3" xfId="1" applyNumberFormat="1" applyFont="1" applyFill="1" applyBorder="1" applyAlignment="1">
      <alignment horizontal="center" vertical="center" readingOrder="1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3" xfId="0" applyFont="1" applyFill="1" applyBorder="1" applyAlignment="1" applyProtection="1">
      <alignment horizontal="center" vertical="center" wrapText="1" readingOrder="1"/>
      <protection locked="0"/>
    </xf>
    <xf numFmtId="1" fontId="3" fillId="3" borderId="4" xfId="1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BreakPreview" topLeftCell="A7" zoomScaleNormal="100" zoomScaleSheetLayoutView="100" workbookViewId="0">
      <selection activeCell="D27" sqref="D27:E28"/>
    </sheetView>
  </sheetViews>
  <sheetFormatPr defaultRowHeight="15" x14ac:dyDescent="0.25"/>
  <cols>
    <col min="4" max="4" width="54.85546875" customWidth="1"/>
    <col min="5" max="5" width="31.140625" customWidth="1"/>
    <col min="6" max="6" width="15.14062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5391</v>
      </c>
      <c r="B2" s="4">
        <v>3454</v>
      </c>
      <c r="C2" s="4">
        <v>3454</v>
      </c>
      <c r="D2" s="5" t="s">
        <v>47</v>
      </c>
      <c r="E2" s="6" t="s">
        <v>48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2132</v>
      </c>
      <c r="B3" s="11">
        <v>1313</v>
      </c>
      <c r="C3" s="22">
        <v>1313</v>
      </c>
      <c r="D3" s="12" t="s">
        <v>49</v>
      </c>
      <c r="E3" s="12" t="s">
        <v>50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2131</v>
      </c>
      <c r="B4" s="11">
        <v>1313</v>
      </c>
      <c r="C4" s="23"/>
      <c r="D4" s="12" t="s">
        <v>51</v>
      </c>
      <c r="E4" s="12" t="s">
        <v>50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33.75" x14ac:dyDescent="0.2">
      <c r="A5" s="4">
        <v>4823</v>
      </c>
      <c r="B5" s="4">
        <v>3123</v>
      </c>
      <c r="C5" s="20">
        <v>3123</v>
      </c>
      <c r="D5" s="5" t="s">
        <v>52</v>
      </c>
      <c r="E5" s="6" t="s">
        <v>53</v>
      </c>
      <c r="F5" s="6" t="s">
        <v>9</v>
      </c>
      <c r="G5" s="7" t="s">
        <v>39</v>
      </c>
      <c r="H5" s="7" t="s">
        <v>15</v>
      </c>
      <c r="I5" s="8" t="s">
        <v>11</v>
      </c>
      <c r="J5" s="9">
        <v>102</v>
      </c>
    </row>
    <row r="6" spans="1:10" s="14" customFormat="1" ht="33.75" x14ac:dyDescent="0.2">
      <c r="A6" s="4">
        <v>4824</v>
      </c>
      <c r="B6" s="4">
        <v>3123</v>
      </c>
      <c r="C6" s="21"/>
      <c r="D6" s="5" t="s">
        <v>54</v>
      </c>
      <c r="E6" s="6" t="s">
        <v>53</v>
      </c>
      <c r="F6" s="6" t="s">
        <v>12</v>
      </c>
      <c r="G6" s="7" t="s">
        <v>39</v>
      </c>
      <c r="H6" s="7" t="s">
        <v>15</v>
      </c>
      <c r="I6" s="8" t="s">
        <v>11</v>
      </c>
      <c r="J6" s="9">
        <v>56</v>
      </c>
    </row>
    <row r="7" spans="1:10" s="14" customFormat="1" ht="22.5" x14ac:dyDescent="0.2">
      <c r="A7" s="4">
        <v>5102</v>
      </c>
      <c r="B7" s="4">
        <v>3288</v>
      </c>
      <c r="C7" s="20">
        <v>3288</v>
      </c>
      <c r="D7" s="5" t="s">
        <v>55</v>
      </c>
      <c r="E7" s="6" t="s">
        <v>56</v>
      </c>
      <c r="F7" s="6" t="s">
        <v>16</v>
      </c>
      <c r="G7" s="7" t="s">
        <v>39</v>
      </c>
      <c r="H7" s="7" t="s">
        <v>17</v>
      </c>
      <c r="I7" s="8" t="s">
        <v>11</v>
      </c>
      <c r="J7" s="9">
        <v>72</v>
      </c>
    </row>
    <row r="8" spans="1:10" s="14" customFormat="1" ht="22.5" x14ac:dyDescent="0.2">
      <c r="A8" s="4">
        <v>5103</v>
      </c>
      <c r="B8" s="4">
        <v>3288</v>
      </c>
      <c r="C8" s="21"/>
      <c r="D8" s="5" t="s">
        <v>57</v>
      </c>
      <c r="E8" s="6" t="s">
        <v>56</v>
      </c>
      <c r="F8" s="6" t="s">
        <v>16</v>
      </c>
      <c r="G8" s="7" t="s">
        <v>39</v>
      </c>
      <c r="H8" s="7" t="s">
        <v>17</v>
      </c>
      <c r="I8" s="8" t="s">
        <v>11</v>
      </c>
      <c r="J8" s="9">
        <v>72</v>
      </c>
    </row>
    <row r="9" spans="1:10" s="14" customFormat="1" ht="45" x14ac:dyDescent="0.2">
      <c r="A9" s="4">
        <v>4988</v>
      </c>
      <c r="B9" s="4">
        <v>3227</v>
      </c>
      <c r="C9" s="20">
        <v>3227</v>
      </c>
      <c r="D9" s="5" t="s">
        <v>58</v>
      </c>
      <c r="E9" s="6" t="s">
        <v>13</v>
      </c>
      <c r="F9" s="6" t="s">
        <v>9</v>
      </c>
      <c r="G9" s="7" t="s">
        <v>59</v>
      </c>
      <c r="H9" s="7" t="s">
        <v>14</v>
      </c>
      <c r="I9" s="8" t="s">
        <v>11</v>
      </c>
      <c r="J9" s="9">
        <v>101</v>
      </c>
    </row>
    <row r="10" spans="1:10" s="14" customFormat="1" ht="45" x14ac:dyDescent="0.2">
      <c r="A10" s="4">
        <v>4989</v>
      </c>
      <c r="B10" s="4">
        <v>3227</v>
      </c>
      <c r="C10" s="24"/>
      <c r="D10" s="5" t="s">
        <v>60</v>
      </c>
      <c r="E10" s="6" t="s">
        <v>13</v>
      </c>
      <c r="F10" s="6" t="s">
        <v>12</v>
      </c>
      <c r="G10" s="7" t="s">
        <v>59</v>
      </c>
      <c r="H10" s="7" t="s">
        <v>14</v>
      </c>
      <c r="I10" s="8" t="s">
        <v>11</v>
      </c>
      <c r="J10" s="9">
        <v>62</v>
      </c>
    </row>
    <row r="11" spans="1:10" s="14" customFormat="1" ht="45" x14ac:dyDescent="0.2">
      <c r="A11" s="4">
        <v>4990</v>
      </c>
      <c r="B11" s="4">
        <v>3227</v>
      </c>
      <c r="C11" s="21"/>
      <c r="D11" s="5" t="s">
        <v>61</v>
      </c>
      <c r="E11" s="6" t="s">
        <v>13</v>
      </c>
      <c r="F11" s="6" t="s">
        <v>12</v>
      </c>
      <c r="G11" s="7" t="s">
        <v>59</v>
      </c>
      <c r="H11" s="7" t="s">
        <v>14</v>
      </c>
      <c r="I11" s="8" t="s">
        <v>11</v>
      </c>
      <c r="J11" s="9">
        <v>62</v>
      </c>
    </row>
    <row r="12" spans="1:10" s="3" customFormat="1" ht="22.5" x14ac:dyDescent="0.2">
      <c r="A12" s="11">
        <v>1709</v>
      </c>
      <c r="B12" s="11">
        <v>643</v>
      </c>
      <c r="C12" s="11">
        <v>643</v>
      </c>
      <c r="D12" s="12" t="s">
        <v>62</v>
      </c>
      <c r="E12" s="12" t="s">
        <v>63</v>
      </c>
      <c r="F12" s="12" t="s">
        <v>9</v>
      </c>
      <c r="G12" s="11" t="s">
        <v>39</v>
      </c>
      <c r="H12" s="11" t="s">
        <v>64</v>
      </c>
      <c r="I12" s="11"/>
      <c r="J12" s="13">
        <v>53</v>
      </c>
    </row>
    <row r="13" spans="1:10" s="3" customFormat="1" ht="22.5" x14ac:dyDescent="0.2">
      <c r="A13" s="11">
        <v>2733</v>
      </c>
      <c r="B13" s="11">
        <v>1834</v>
      </c>
      <c r="C13" s="11">
        <v>1834</v>
      </c>
      <c r="D13" s="12" t="s">
        <v>65</v>
      </c>
      <c r="E13" s="12" t="s">
        <v>66</v>
      </c>
      <c r="F13" s="12" t="s">
        <v>9</v>
      </c>
      <c r="G13" s="11" t="s">
        <v>39</v>
      </c>
      <c r="H13" s="11" t="s">
        <v>18</v>
      </c>
      <c r="I13" s="11"/>
      <c r="J13" s="13">
        <v>91</v>
      </c>
    </row>
    <row r="14" spans="1:10" s="3" customFormat="1" ht="11.25" x14ac:dyDescent="0.2">
      <c r="A14" s="11">
        <v>1674</v>
      </c>
      <c r="B14" s="11">
        <v>1147</v>
      </c>
      <c r="C14" s="11">
        <v>1147</v>
      </c>
      <c r="D14" s="12" t="s">
        <v>67</v>
      </c>
      <c r="E14" s="12" t="s">
        <v>68</v>
      </c>
      <c r="F14" s="12" t="s">
        <v>9</v>
      </c>
      <c r="G14" s="11" t="s">
        <v>39</v>
      </c>
      <c r="H14" s="11" t="s">
        <v>10</v>
      </c>
      <c r="I14" s="11"/>
      <c r="J14" s="13">
        <v>97</v>
      </c>
    </row>
    <row r="15" spans="1:10" s="3" customFormat="1" ht="33.75" x14ac:dyDescent="0.2">
      <c r="A15" s="11">
        <v>1213</v>
      </c>
      <c r="B15" s="11">
        <v>808</v>
      </c>
      <c r="C15" s="11">
        <v>808</v>
      </c>
      <c r="D15" s="12" t="s">
        <v>69</v>
      </c>
      <c r="E15" s="12" t="s">
        <v>70</v>
      </c>
      <c r="F15" s="12" t="s">
        <v>9</v>
      </c>
      <c r="G15" s="11" t="s">
        <v>26</v>
      </c>
      <c r="H15" s="11" t="s">
        <v>27</v>
      </c>
      <c r="I15" s="11"/>
      <c r="J15" s="13">
        <v>76</v>
      </c>
    </row>
    <row r="16" spans="1:10" s="3" customFormat="1" ht="22.5" x14ac:dyDescent="0.2">
      <c r="A16" s="11">
        <v>1623</v>
      </c>
      <c r="B16" s="11">
        <v>629</v>
      </c>
      <c r="C16" s="11">
        <v>629</v>
      </c>
      <c r="D16" s="12" t="s">
        <v>28</v>
      </c>
      <c r="E16" s="12" t="s">
        <v>29</v>
      </c>
      <c r="F16" s="12" t="s">
        <v>30</v>
      </c>
      <c r="G16" s="11" t="s">
        <v>31</v>
      </c>
      <c r="H16" s="11" t="s">
        <v>10</v>
      </c>
      <c r="I16" s="11"/>
      <c r="J16" s="13">
        <v>109</v>
      </c>
    </row>
    <row r="17" spans="1:10" s="10" customFormat="1" ht="22.5" x14ac:dyDescent="0.25">
      <c r="A17" s="4">
        <v>4431</v>
      </c>
      <c r="B17" s="4">
        <v>2886</v>
      </c>
      <c r="C17" s="20">
        <v>2886</v>
      </c>
      <c r="D17" s="5" t="s">
        <v>71</v>
      </c>
      <c r="E17" s="6" t="s">
        <v>20</v>
      </c>
      <c r="F17" s="6" t="s">
        <v>9</v>
      </c>
      <c r="G17" s="7" t="s">
        <v>39</v>
      </c>
      <c r="H17" s="7" t="s">
        <v>18</v>
      </c>
      <c r="I17" s="8" t="s">
        <v>11</v>
      </c>
      <c r="J17" s="9">
        <v>100</v>
      </c>
    </row>
    <row r="18" spans="1:10" s="10" customFormat="1" ht="22.5" x14ac:dyDescent="0.25">
      <c r="A18" s="4">
        <v>4432</v>
      </c>
      <c r="B18" s="4">
        <v>2886</v>
      </c>
      <c r="C18" s="21"/>
      <c r="D18" s="5" t="s">
        <v>72</v>
      </c>
      <c r="E18" s="6" t="s">
        <v>20</v>
      </c>
      <c r="F18" s="6" t="s">
        <v>21</v>
      </c>
      <c r="G18" s="7" t="s">
        <v>39</v>
      </c>
      <c r="H18" s="7" t="s">
        <v>18</v>
      </c>
      <c r="I18" s="8" t="s">
        <v>11</v>
      </c>
      <c r="J18" s="9">
        <v>50</v>
      </c>
    </row>
    <row r="19" spans="1:10" s="3" customFormat="1" ht="22.5" x14ac:dyDescent="0.2">
      <c r="A19" s="11">
        <v>1256</v>
      </c>
      <c r="B19" s="11">
        <v>1037</v>
      </c>
      <c r="C19" s="11">
        <v>1037</v>
      </c>
      <c r="D19" s="12" t="s">
        <v>73</v>
      </c>
      <c r="E19" s="12" t="s">
        <v>74</v>
      </c>
      <c r="F19" s="12" t="s">
        <v>9</v>
      </c>
      <c r="G19" s="11" t="s">
        <v>75</v>
      </c>
      <c r="H19" s="11" t="s">
        <v>76</v>
      </c>
      <c r="I19" s="11"/>
      <c r="J19" s="13">
        <v>75.599999999999994</v>
      </c>
    </row>
    <row r="20" spans="1:10" s="14" customFormat="1" ht="22.5" x14ac:dyDescent="0.2">
      <c r="A20" s="4">
        <v>4747</v>
      </c>
      <c r="B20" s="4">
        <v>3081</v>
      </c>
      <c r="C20" s="4">
        <v>3081</v>
      </c>
      <c r="D20" s="5" t="s">
        <v>77</v>
      </c>
      <c r="E20" s="6" t="s">
        <v>78</v>
      </c>
      <c r="F20" s="6" t="s">
        <v>9</v>
      </c>
      <c r="G20" s="7" t="s">
        <v>39</v>
      </c>
      <c r="H20" s="7" t="s">
        <v>22</v>
      </c>
      <c r="I20" s="8" t="s">
        <v>11</v>
      </c>
      <c r="J20" s="9">
        <v>130</v>
      </c>
    </row>
    <row r="21" spans="1:10" s="14" customFormat="1" ht="22.5" x14ac:dyDescent="0.2">
      <c r="A21" s="4">
        <v>5889</v>
      </c>
      <c r="B21" s="4">
        <v>3758</v>
      </c>
      <c r="C21" s="4">
        <v>3758</v>
      </c>
      <c r="D21" s="5" t="s">
        <v>79</v>
      </c>
      <c r="E21" s="6" t="s">
        <v>80</v>
      </c>
      <c r="F21" s="6" t="s">
        <v>9</v>
      </c>
      <c r="G21" s="7" t="s">
        <v>39</v>
      </c>
      <c r="H21" s="7" t="s">
        <v>10</v>
      </c>
      <c r="I21" s="8" t="s">
        <v>11</v>
      </c>
      <c r="J21" s="9">
        <v>89</v>
      </c>
    </row>
    <row r="22" spans="1:10" s="3" customFormat="1" ht="33.75" x14ac:dyDescent="0.2">
      <c r="A22" s="11">
        <v>2117</v>
      </c>
      <c r="B22" s="11">
        <v>1302</v>
      </c>
      <c r="C22" s="22">
        <v>1302</v>
      </c>
      <c r="D22" s="12" t="s">
        <v>81</v>
      </c>
      <c r="E22" s="12" t="s">
        <v>82</v>
      </c>
      <c r="F22" s="12" t="s">
        <v>24</v>
      </c>
      <c r="G22" s="11" t="s">
        <v>39</v>
      </c>
      <c r="H22" s="11" t="s">
        <v>25</v>
      </c>
      <c r="I22" s="11"/>
      <c r="J22" s="13">
        <v>139.65</v>
      </c>
    </row>
    <row r="23" spans="1:10" s="3" customFormat="1" ht="22.5" x14ac:dyDescent="0.2">
      <c r="A23" s="11">
        <v>2116</v>
      </c>
      <c r="B23" s="11">
        <v>1302</v>
      </c>
      <c r="C23" s="23"/>
      <c r="D23" s="12" t="s">
        <v>83</v>
      </c>
      <c r="E23" s="12" t="s">
        <v>82</v>
      </c>
      <c r="F23" s="12" t="s">
        <v>12</v>
      </c>
      <c r="G23" s="11" t="s">
        <v>39</v>
      </c>
      <c r="H23" s="11" t="s">
        <v>25</v>
      </c>
      <c r="I23" s="11"/>
      <c r="J23" s="13">
        <v>70.339500000000001</v>
      </c>
    </row>
    <row r="24" spans="1:10" s="3" customFormat="1" ht="33.75" x14ac:dyDescent="0.2">
      <c r="A24" s="11">
        <v>2223</v>
      </c>
      <c r="B24" s="11">
        <v>1367</v>
      </c>
      <c r="C24" s="22">
        <v>1367</v>
      </c>
      <c r="D24" s="12" t="s">
        <v>84</v>
      </c>
      <c r="E24" s="12" t="s">
        <v>85</v>
      </c>
      <c r="F24" s="12" t="s">
        <v>24</v>
      </c>
      <c r="G24" s="11" t="s">
        <v>39</v>
      </c>
      <c r="H24" s="11" t="s">
        <v>25</v>
      </c>
      <c r="I24" s="11"/>
      <c r="J24" s="13">
        <v>139.65</v>
      </c>
    </row>
    <row r="25" spans="1:10" s="3" customFormat="1" ht="22.5" x14ac:dyDescent="0.2">
      <c r="A25" s="11">
        <v>2222</v>
      </c>
      <c r="B25" s="11">
        <v>1367</v>
      </c>
      <c r="C25" s="23"/>
      <c r="D25" s="12" t="s">
        <v>86</v>
      </c>
      <c r="E25" s="12" t="s">
        <v>85</v>
      </c>
      <c r="F25" s="12" t="s">
        <v>12</v>
      </c>
      <c r="G25" s="11" t="s">
        <v>39</v>
      </c>
      <c r="H25" s="11" t="s">
        <v>25</v>
      </c>
      <c r="I25" s="11"/>
      <c r="J25" s="13">
        <v>70.339500000000001</v>
      </c>
    </row>
    <row r="26" spans="1:10" s="3" customFormat="1" ht="22.5" x14ac:dyDescent="0.2">
      <c r="A26" s="11">
        <v>1242</v>
      </c>
      <c r="B26" s="11">
        <v>1020</v>
      </c>
      <c r="C26" s="11">
        <v>1020</v>
      </c>
      <c r="D26" s="12" t="s">
        <v>87</v>
      </c>
      <c r="E26" s="12" t="s">
        <v>88</v>
      </c>
      <c r="F26" s="12" t="s">
        <v>9</v>
      </c>
      <c r="G26" s="11" t="s">
        <v>19</v>
      </c>
      <c r="H26" s="11" t="s">
        <v>10</v>
      </c>
      <c r="I26" s="11"/>
      <c r="J26" s="13">
        <v>114</v>
      </c>
    </row>
    <row r="27" spans="1:10" x14ac:dyDescent="0.25">
      <c r="D27" s="16" t="s">
        <v>116</v>
      </c>
    </row>
    <row r="28" spans="1:10" x14ac:dyDescent="0.25">
      <c r="D28" s="17" t="s">
        <v>117</v>
      </c>
      <c r="J28" s="15">
        <f>SUM(J2:J26)</f>
        <v>2149.5790000000002</v>
      </c>
    </row>
  </sheetData>
  <mergeCells count="7">
    <mergeCell ref="C17:C18"/>
    <mergeCell ref="C22:C23"/>
    <mergeCell ref="C24:C25"/>
    <mergeCell ref="C3:C4"/>
    <mergeCell ref="C5:C6"/>
    <mergeCell ref="C7:C8"/>
    <mergeCell ref="C9:C11"/>
  </mergeCells>
  <pageMargins left="0.7" right="0.7" top="0.75" bottom="0.75" header="0.3" footer="0.3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BreakPreview" zoomScale="60" zoomScaleNormal="100" workbookViewId="0">
      <selection activeCell="E26" sqref="D26:E26"/>
    </sheetView>
  </sheetViews>
  <sheetFormatPr defaultRowHeight="15" x14ac:dyDescent="0.25"/>
  <cols>
    <col min="4" max="4" width="54.85546875" customWidth="1"/>
    <col min="5" max="5" width="31.140625" customWidth="1"/>
    <col min="6" max="6" width="21.42578125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5391</v>
      </c>
      <c r="B2" s="4">
        <v>3454</v>
      </c>
      <c r="C2" s="4">
        <v>3454</v>
      </c>
      <c r="D2" s="5" t="s">
        <v>47</v>
      </c>
      <c r="E2" s="6" t="s">
        <v>48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2132</v>
      </c>
      <c r="B3" s="11">
        <v>1313</v>
      </c>
      <c r="C3" s="22">
        <v>1313</v>
      </c>
      <c r="D3" s="12" t="s">
        <v>49</v>
      </c>
      <c r="E3" s="12" t="s">
        <v>50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2131</v>
      </c>
      <c r="B4" s="11">
        <v>1313</v>
      </c>
      <c r="C4" s="23"/>
      <c r="D4" s="12" t="s">
        <v>51</v>
      </c>
      <c r="E4" s="12" t="s">
        <v>50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33.75" x14ac:dyDescent="0.2">
      <c r="A5" s="4">
        <v>4823</v>
      </c>
      <c r="B5" s="4">
        <v>3123</v>
      </c>
      <c r="C5" s="20">
        <v>3123</v>
      </c>
      <c r="D5" s="5" t="s">
        <v>52</v>
      </c>
      <c r="E5" s="6" t="s">
        <v>53</v>
      </c>
      <c r="F5" s="6" t="s">
        <v>9</v>
      </c>
      <c r="G5" s="7" t="s">
        <v>39</v>
      </c>
      <c r="H5" s="7" t="s">
        <v>15</v>
      </c>
      <c r="I5" s="8" t="s">
        <v>11</v>
      </c>
      <c r="J5" s="9">
        <v>102</v>
      </c>
    </row>
    <row r="6" spans="1:10" s="14" customFormat="1" ht="33.75" x14ac:dyDescent="0.2">
      <c r="A6" s="4">
        <v>4824</v>
      </c>
      <c r="B6" s="4">
        <v>3123</v>
      </c>
      <c r="C6" s="21"/>
      <c r="D6" s="5" t="s">
        <v>54</v>
      </c>
      <c r="E6" s="6" t="s">
        <v>53</v>
      </c>
      <c r="F6" s="6" t="s">
        <v>12</v>
      </c>
      <c r="G6" s="7" t="s">
        <v>39</v>
      </c>
      <c r="H6" s="7" t="s">
        <v>15</v>
      </c>
      <c r="I6" s="8" t="s">
        <v>11</v>
      </c>
      <c r="J6" s="9">
        <v>56</v>
      </c>
    </row>
    <row r="7" spans="1:10" s="14" customFormat="1" ht="22.5" x14ac:dyDescent="0.2">
      <c r="A7" s="4">
        <v>5102</v>
      </c>
      <c r="B7" s="4">
        <v>3288</v>
      </c>
      <c r="C7" s="20">
        <v>3288</v>
      </c>
      <c r="D7" s="5" t="s">
        <v>55</v>
      </c>
      <c r="E7" s="6" t="s">
        <v>56</v>
      </c>
      <c r="F7" s="6" t="s">
        <v>16</v>
      </c>
      <c r="G7" s="7" t="s">
        <v>39</v>
      </c>
      <c r="H7" s="7" t="s">
        <v>17</v>
      </c>
      <c r="I7" s="8" t="s">
        <v>11</v>
      </c>
      <c r="J7" s="9">
        <v>72</v>
      </c>
    </row>
    <row r="8" spans="1:10" s="14" customFormat="1" ht="22.5" x14ac:dyDescent="0.2">
      <c r="A8" s="4">
        <v>5103</v>
      </c>
      <c r="B8" s="4">
        <v>3288</v>
      </c>
      <c r="C8" s="21"/>
      <c r="D8" s="5" t="s">
        <v>57</v>
      </c>
      <c r="E8" s="6" t="s">
        <v>56</v>
      </c>
      <c r="F8" s="6" t="s">
        <v>16</v>
      </c>
      <c r="G8" s="7" t="s">
        <v>39</v>
      </c>
      <c r="H8" s="7" t="s">
        <v>17</v>
      </c>
      <c r="I8" s="8" t="s">
        <v>11</v>
      </c>
      <c r="J8" s="9">
        <v>72</v>
      </c>
    </row>
    <row r="9" spans="1:10" s="14" customFormat="1" ht="45" x14ac:dyDescent="0.2">
      <c r="A9" s="4">
        <v>4988</v>
      </c>
      <c r="B9" s="4">
        <v>3227</v>
      </c>
      <c r="C9" s="20">
        <v>3227</v>
      </c>
      <c r="D9" s="5" t="s">
        <v>58</v>
      </c>
      <c r="E9" s="6" t="s">
        <v>13</v>
      </c>
      <c r="F9" s="6" t="s">
        <v>9</v>
      </c>
      <c r="G9" s="7" t="s">
        <v>59</v>
      </c>
      <c r="H9" s="7" t="s">
        <v>14</v>
      </c>
      <c r="I9" s="8" t="s">
        <v>11</v>
      </c>
      <c r="J9" s="9">
        <v>101</v>
      </c>
    </row>
    <row r="10" spans="1:10" s="14" customFormat="1" ht="45" x14ac:dyDescent="0.2">
      <c r="A10" s="4">
        <v>4989</v>
      </c>
      <c r="B10" s="4">
        <v>3227</v>
      </c>
      <c r="C10" s="24"/>
      <c r="D10" s="5" t="s">
        <v>60</v>
      </c>
      <c r="E10" s="6" t="s">
        <v>13</v>
      </c>
      <c r="F10" s="6" t="s">
        <v>12</v>
      </c>
      <c r="G10" s="7" t="s">
        <v>59</v>
      </c>
      <c r="H10" s="7" t="s">
        <v>14</v>
      </c>
      <c r="I10" s="8" t="s">
        <v>11</v>
      </c>
      <c r="J10" s="9">
        <v>62</v>
      </c>
    </row>
    <row r="11" spans="1:10" s="14" customFormat="1" ht="45" x14ac:dyDescent="0.2">
      <c r="A11" s="4">
        <v>4990</v>
      </c>
      <c r="B11" s="4">
        <v>3227</v>
      </c>
      <c r="C11" s="21"/>
      <c r="D11" s="5" t="s">
        <v>61</v>
      </c>
      <c r="E11" s="6" t="s">
        <v>13</v>
      </c>
      <c r="F11" s="6" t="s">
        <v>12</v>
      </c>
      <c r="G11" s="7" t="s">
        <v>59</v>
      </c>
      <c r="H11" s="7" t="s">
        <v>14</v>
      </c>
      <c r="I11" s="8" t="s">
        <v>11</v>
      </c>
      <c r="J11" s="9">
        <v>62</v>
      </c>
    </row>
    <row r="12" spans="1:10" s="3" customFormat="1" ht="22.5" x14ac:dyDescent="0.2">
      <c r="A12" s="11">
        <v>1709</v>
      </c>
      <c r="B12" s="11">
        <v>643</v>
      </c>
      <c r="C12" s="11">
        <v>643</v>
      </c>
      <c r="D12" s="12" t="s">
        <v>62</v>
      </c>
      <c r="E12" s="12" t="s">
        <v>63</v>
      </c>
      <c r="F12" s="12" t="s">
        <v>9</v>
      </c>
      <c r="G12" s="11" t="s">
        <v>39</v>
      </c>
      <c r="H12" s="11" t="s">
        <v>64</v>
      </c>
      <c r="I12" s="11"/>
      <c r="J12" s="13">
        <v>53</v>
      </c>
    </row>
    <row r="13" spans="1:10" s="3" customFormat="1" ht="22.5" x14ac:dyDescent="0.2">
      <c r="A13" s="11">
        <v>2733</v>
      </c>
      <c r="B13" s="11">
        <v>1834</v>
      </c>
      <c r="C13" s="11">
        <v>1834</v>
      </c>
      <c r="D13" s="12" t="s">
        <v>65</v>
      </c>
      <c r="E13" s="12" t="s">
        <v>66</v>
      </c>
      <c r="F13" s="12" t="s">
        <v>9</v>
      </c>
      <c r="G13" s="11" t="s">
        <v>39</v>
      </c>
      <c r="H13" s="11" t="s">
        <v>18</v>
      </c>
      <c r="I13" s="11"/>
      <c r="J13" s="13">
        <v>91</v>
      </c>
    </row>
    <row r="14" spans="1:10" s="3" customFormat="1" ht="11.25" x14ac:dyDescent="0.2">
      <c r="A14" s="11">
        <v>1674</v>
      </c>
      <c r="B14" s="11">
        <v>1147</v>
      </c>
      <c r="C14" s="11">
        <v>1147</v>
      </c>
      <c r="D14" s="12" t="s">
        <v>67</v>
      </c>
      <c r="E14" s="12" t="s">
        <v>68</v>
      </c>
      <c r="F14" s="12" t="s">
        <v>9</v>
      </c>
      <c r="G14" s="11" t="s">
        <v>39</v>
      </c>
      <c r="H14" s="11" t="s">
        <v>10</v>
      </c>
      <c r="I14" s="11"/>
      <c r="J14" s="13">
        <v>97</v>
      </c>
    </row>
    <row r="15" spans="1:10" s="3" customFormat="1" ht="22.5" x14ac:dyDescent="0.2">
      <c r="A15" s="11">
        <v>1623</v>
      </c>
      <c r="B15" s="11">
        <v>629</v>
      </c>
      <c r="C15" s="11">
        <v>629</v>
      </c>
      <c r="D15" s="12" t="s">
        <v>28</v>
      </c>
      <c r="E15" s="12" t="s">
        <v>29</v>
      </c>
      <c r="F15" s="12" t="s">
        <v>30</v>
      </c>
      <c r="G15" s="11" t="s">
        <v>31</v>
      </c>
      <c r="H15" s="11" t="s">
        <v>10</v>
      </c>
      <c r="I15" s="11"/>
      <c r="J15" s="13">
        <v>109</v>
      </c>
    </row>
    <row r="16" spans="1:10" s="10" customFormat="1" ht="22.5" x14ac:dyDescent="0.25">
      <c r="A16" s="4">
        <v>4444</v>
      </c>
      <c r="B16" s="4">
        <v>2894</v>
      </c>
      <c r="C16" s="20">
        <v>2894</v>
      </c>
      <c r="D16" s="5" t="s">
        <v>89</v>
      </c>
      <c r="E16" s="6" t="s">
        <v>20</v>
      </c>
      <c r="F16" s="6" t="s">
        <v>9</v>
      </c>
      <c r="G16" s="7" t="s">
        <v>39</v>
      </c>
      <c r="H16" s="7" t="s">
        <v>18</v>
      </c>
      <c r="I16" s="8" t="s">
        <v>11</v>
      </c>
      <c r="J16" s="9">
        <v>104</v>
      </c>
    </row>
    <row r="17" spans="1:10" s="10" customFormat="1" ht="22.5" x14ac:dyDescent="0.25">
      <c r="A17" s="4">
        <v>4445</v>
      </c>
      <c r="B17" s="4">
        <v>2894</v>
      </c>
      <c r="C17" s="21"/>
      <c r="D17" s="5" t="s">
        <v>90</v>
      </c>
      <c r="E17" s="6" t="s">
        <v>20</v>
      </c>
      <c r="F17" s="6" t="s">
        <v>21</v>
      </c>
      <c r="G17" s="7" t="s">
        <v>39</v>
      </c>
      <c r="H17" s="7" t="s">
        <v>18</v>
      </c>
      <c r="I17" s="8" t="s">
        <v>11</v>
      </c>
      <c r="J17" s="9">
        <v>60</v>
      </c>
    </row>
    <row r="18" spans="1:10" s="3" customFormat="1" ht="22.5" customHeight="1" x14ac:dyDescent="0.2">
      <c r="A18" s="11">
        <v>1184</v>
      </c>
      <c r="B18" s="11">
        <v>886</v>
      </c>
      <c r="C18" s="22">
        <v>886</v>
      </c>
      <c r="D18" s="12" t="s">
        <v>91</v>
      </c>
      <c r="E18" s="12" t="s">
        <v>92</v>
      </c>
      <c r="F18" s="12" t="s">
        <v>9</v>
      </c>
      <c r="G18" s="11" t="s">
        <v>39</v>
      </c>
      <c r="H18" s="11" t="s">
        <v>22</v>
      </c>
      <c r="I18" s="11"/>
      <c r="J18" s="13">
        <v>90</v>
      </c>
    </row>
    <row r="19" spans="1:10" s="3" customFormat="1" ht="22.5" customHeight="1" x14ac:dyDescent="0.2">
      <c r="A19" s="11">
        <v>1185</v>
      </c>
      <c r="B19" s="11">
        <v>886</v>
      </c>
      <c r="C19" s="23"/>
      <c r="D19" s="12" t="s">
        <v>93</v>
      </c>
      <c r="E19" s="12" t="s">
        <v>94</v>
      </c>
      <c r="F19" s="12" t="s">
        <v>95</v>
      </c>
      <c r="G19" s="11" t="s">
        <v>39</v>
      </c>
      <c r="H19" s="11" t="s">
        <v>22</v>
      </c>
      <c r="I19" s="11"/>
      <c r="J19" s="13">
        <v>63</v>
      </c>
    </row>
    <row r="20" spans="1:10" s="3" customFormat="1" ht="22.5" x14ac:dyDescent="0.2">
      <c r="A20" s="11">
        <v>2175</v>
      </c>
      <c r="B20" s="11">
        <v>1339</v>
      </c>
      <c r="C20" s="22">
        <v>1339</v>
      </c>
      <c r="D20" s="12" t="s">
        <v>96</v>
      </c>
      <c r="E20" s="12" t="s">
        <v>97</v>
      </c>
      <c r="F20" s="12" t="s">
        <v>98</v>
      </c>
      <c r="G20" s="11" t="s">
        <v>39</v>
      </c>
      <c r="H20" s="11" t="s">
        <v>25</v>
      </c>
      <c r="I20" s="11"/>
      <c r="J20" s="13">
        <v>107.10000000000001</v>
      </c>
    </row>
    <row r="21" spans="1:10" s="3" customFormat="1" ht="22.5" x14ac:dyDescent="0.2">
      <c r="A21" s="11">
        <v>2174</v>
      </c>
      <c r="B21" s="11">
        <v>1339</v>
      </c>
      <c r="C21" s="23"/>
      <c r="D21" s="12" t="s">
        <v>99</v>
      </c>
      <c r="E21" s="12" t="s">
        <v>32</v>
      </c>
      <c r="F21" s="12" t="s">
        <v>12</v>
      </c>
      <c r="G21" s="11" t="s">
        <v>39</v>
      </c>
      <c r="H21" s="11" t="s">
        <v>25</v>
      </c>
      <c r="I21" s="11"/>
      <c r="J21" s="13">
        <v>82.95</v>
      </c>
    </row>
    <row r="22" spans="1:10" s="3" customFormat="1" ht="33.75" x14ac:dyDescent="0.2">
      <c r="A22" s="11">
        <v>4012</v>
      </c>
      <c r="B22" s="11">
        <v>2364</v>
      </c>
      <c r="C22" s="22">
        <v>2364</v>
      </c>
      <c r="D22" s="12" t="s">
        <v>100</v>
      </c>
      <c r="E22" s="12" t="s">
        <v>101</v>
      </c>
      <c r="F22" s="12" t="s">
        <v>24</v>
      </c>
      <c r="G22" s="11" t="s">
        <v>39</v>
      </c>
      <c r="H22" s="11" t="s">
        <v>25</v>
      </c>
      <c r="I22" s="11"/>
      <c r="J22" s="13">
        <v>83.737499999999997</v>
      </c>
    </row>
    <row r="23" spans="1:10" s="3" customFormat="1" ht="22.5" x14ac:dyDescent="0.2">
      <c r="A23" s="11">
        <v>3494</v>
      </c>
      <c r="B23" s="11">
        <v>2364</v>
      </c>
      <c r="C23" s="23"/>
      <c r="D23" s="12" t="s">
        <v>102</v>
      </c>
      <c r="E23" s="12" t="s">
        <v>101</v>
      </c>
      <c r="F23" s="12" t="s">
        <v>12</v>
      </c>
      <c r="G23" s="11" t="s">
        <v>39</v>
      </c>
      <c r="H23" s="11" t="s">
        <v>25</v>
      </c>
      <c r="I23" s="11"/>
      <c r="J23" s="13">
        <v>46.2</v>
      </c>
    </row>
    <row r="24" spans="1:10" s="14" customFormat="1" ht="22.5" x14ac:dyDescent="0.2">
      <c r="A24" s="4">
        <v>5889</v>
      </c>
      <c r="B24" s="4">
        <v>3758</v>
      </c>
      <c r="C24" s="4">
        <v>3758</v>
      </c>
      <c r="D24" s="5" t="s">
        <v>79</v>
      </c>
      <c r="E24" s="6" t="s">
        <v>80</v>
      </c>
      <c r="F24" s="6" t="s">
        <v>9</v>
      </c>
      <c r="G24" s="7" t="s">
        <v>39</v>
      </c>
      <c r="H24" s="7" t="s">
        <v>10</v>
      </c>
      <c r="I24" s="8" t="s">
        <v>11</v>
      </c>
      <c r="J24" s="9">
        <v>89</v>
      </c>
    </row>
    <row r="25" spans="1:10" s="3" customFormat="1" ht="22.5" customHeight="1" x14ac:dyDescent="0.2">
      <c r="A25" s="11">
        <v>1212</v>
      </c>
      <c r="B25" s="11">
        <v>740</v>
      </c>
      <c r="C25" s="11">
        <v>740</v>
      </c>
      <c r="D25" s="12" t="s">
        <v>33</v>
      </c>
      <c r="E25" s="12" t="s">
        <v>34</v>
      </c>
      <c r="F25" s="12" t="s">
        <v>9</v>
      </c>
      <c r="G25" s="11" t="s">
        <v>23</v>
      </c>
      <c r="H25" s="11" t="s">
        <v>10</v>
      </c>
      <c r="I25" s="11"/>
      <c r="J25" s="13">
        <v>114</v>
      </c>
    </row>
    <row r="26" spans="1:10" x14ac:dyDescent="0.25">
      <c r="D26" s="16" t="s">
        <v>118</v>
      </c>
    </row>
    <row r="27" spans="1:10" x14ac:dyDescent="0.25">
      <c r="J27" s="15">
        <f>SUM(J2:J25)</f>
        <v>1934.9875</v>
      </c>
    </row>
  </sheetData>
  <mergeCells count="8">
    <mergeCell ref="C18:C19"/>
    <mergeCell ref="C20:C21"/>
    <mergeCell ref="C22:C23"/>
    <mergeCell ref="C16:C17"/>
    <mergeCell ref="C3:C4"/>
    <mergeCell ref="C5:C6"/>
    <mergeCell ref="C7:C8"/>
    <mergeCell ref="C9:C11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workbookViewId="0">
      <selection activeCell="D26" sqref="D26:E26"/>
    </sheetView>
  </sheetViews>
  <sheetFormatPr defaultRowHeight="15" x14ac:dyDescent="0.25"/>
  <cols>
    <col min="4" max="4" width="54.85546875" customWidth="1"/>
    <col min="5" max="5" width="31.140625" customWidth="1"/>
    <col min="6" max="6" width="15.14062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5391</v>
      </c>
      <c r="B2" s="4">
        <v>3454</v>
      </c>
      <c r="C2" s="4">
        <v>3454</v>
      </c>
      <c r="D2" s="5" t="s">
        <v>47</v>
      </c>
      <c r="E2" s="6" t="s">
        <v>48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2132</v>
      </c>
      <c r="B3" s="11">
        <v>1313</v>
      </c>
      <c r="C3" s="22">
        <v>1313</v>
      </c>
      <c r="D3" s="12" t="s">
        <v>49</v>
      </c>
      <c r="E3" s="12" t="s">
        <v>50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2131</v>
      </c>
      <c r="B4" s="11">
        <v>1313</v>
      </c>
      <c r="C4" s="23"/>
      <c r="D4" s="12" t="s">
        <v>51</v>
      </c>
      <c r="E4" s="12" t="s">
        <v>50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33.75" x14ac:dyDescent="0.2">
      <c r="A5" s="4">
        <v>4823</v>
      </c>
      <c r="B5" s="4">
        <v>3123</v>
      </c>
      <c r="C5" s="20">
        <v>3123</v>
      </c>
      <c r="D5" s="5" t="s">
        <v>52</v>
      </c>
      <c r="E5" s="6" t="s">
        <v>53</v>
      </c>
      <c r="F5" s="6" t="s">
        <v>9</v>
      </c>
      <c r="G5" s="7" t="s">
        <v>39</v>
      </c>
      <c r="H5" s="7" t="s">
        <v>15</v>
      </c>
      <c r="I5" s="8" t="s">
        <v>11</v>
      </c>
      <c r="J5" s="9">
        <v>102</v>
      </c>
    </row>
    <row r="6" spans="1:10" s="14" customFormat="1" ht="33.75" x14ac:dyDescent="0.2">
      <c r="A6" s="4">
        <v>4824</v>
      </c>
      <c r="B6" s="4">
        <v>3123</v>
      </c>
      <c r="C6" s="21"/>
      <c r="D6" s="5" t="s">
        <v>54</v>
      </c>
      <c r="E6" s="6" t="s">
        <v>53</v>
      </c>
      <c r="F6" s="6" t="s">
        <v>12</v>
      </c>
      <c r="G6" s="7" t="s">
        <v>39</v>
      </c>
      <c r="H6" s="7" t="s">
        <v>15</v>
      </c>
      <c r="I6" s="8" t="s">
        <v>11</v>
      </c>
      <c r="J6" s="9">
        <v>56</v>
      </c>
    </row>
    <row r="7" spans="1:10" s="14" customFormat="1" ht="22.5" x14ac:dyDescent="0.2">
      <c r="A7" s="4">
        <v>5102</v>
      </c>
      <c r="B7" s="4">
        <v>3288</v>
      </c>
      <c r="C7" s="20">
        <v>3288</v>
      </c>
      <c r="D7" s="5" t="s">
        <v>55</v>
      </c>
      <c r="E7" s="6" t="s">
        <v>56</v>
      </c>
      <c r="F7" s="6" t="s">
        <v>16</v>
      </c>
      <c r="G7" s="7" t="s">
        <v>39</v>
      </c>
      <c r="H7" s="7" t="s">
        <v>17</v>
      </c>
      <c r="I7" s="8" t="s">
        <v>11</v>
      </c>
      <c r="J7" s="9">
        <v>72</v>
      </c>
    </row>
    <row r="8" spans="1:10" s="14" customFormat="1" ht="22.5" x14ac:dyDescent="0.2">
      <c r="A8" s="4">
        <v>5103</v>
      </c>
      <c r="B8" s="4">
        <v>3288</v>
      </c>
      <c r="C8" s="21"/>
      <c r="D8" s="5" t="s">
        <v>57</v>
      </c>
      <c r="E8" s="6" t="s">
        <v>56</v>
      </c>
      <c r="F8" s="6" t="s">
        <v>16</v>
      </c>
      <c r="G8" s="7" t="s">
        <v>39</v>
      </c>
      <c r="H8" s="7" t="s">
        <v>17</v>
      </c>
      <c r="I8" s="8" t="s">
        <v>11</v>
      </c>
      <c r="J8" s="9">
        <v>72</v>
      </c>
    </row>
    <row r="9" spans="1:10" s="14" customFormat="1" ht="45" x14ac:dyDescent="0.2">
      <c r="A9" s="4">
        <v>4988</v>
      </c>
      <c r="B9" s="4">
        <v>3227</v>
      </c>
      <c r="C9" s="20">
        <v>3227</v>
      </c>
      <c r="D9" s="5" t="s">
        <v>58</v>
      </c>
      <c r="E9" s="6" t="s">
        <v>13</v>
      </c>
      <c r="F9" s="6" t="s">
        <v>9</v>
      </c>
      <c r="G9" s="7" t="s">
        <v>59</v>
      </c>
      <c r="H9" s="7" t="s">
        <v>14</v>
      </c>
      <c r="I9" s="8" t="s">
        <v>11</v>
      </c>
      <c r="J9" s="9">
        <v>101</v>
      </c>
    </row>
    <row r="10" spans="1:10" s="14" customFormat="1" ht="45" x14ac:dyDescent="0.2">
      <c r="A10" s="4">
        <v>4989</v>
      </c>
      <c r="B10" s="4">
        <v>3227</v>
      </c>
      <c r="C10" s="24"/>
      <c r="D10" s="5" t="s">
        <v>60</v>
      </c>
      <c r="E10" s="6" t="s">
        <v>13</v>
      </c>
      <c r="F10" s="6" t="s">
        <v>12</v>
      </c>
      <c r="G10" s="7" t="s">
        <v>59</v>
      </c>
      <c r="H10" s="7" t="s">
        <v>14</v>
      </c>
      <c r="I10" s="8" t="s">
        <v>11</v>
      </c>
      <c r="J10" s="9">
        <v>62</v>
      </c>
    </row>
    <row r="11" spans="1:10" s="14" customFormat="1" ht="45" x14ac:dyDescent="0.2">
      <c r="A11" s="4">
        <v>4990</v>
      </c>
      <c r="B11" s="4">
        <v>3227</v>
      </c>
      <c r="C11" s="21"/>
      <c r="D11" s="5" t="s">
        <v>61</v>
      </c>
      <c r="E11" s="6" t="s">
        <v>13</v>
      </c>
      <c r="F11" s="6" t="s">
        <v>12</v>
      </c>
      <c r="G11" s="7" t="s">
        <v>59</v>
      </c>
      <c r="H11" s="7" t="s">
        <v>14</v>
      </c>
      <c r="I11" s="8" t="s">
        <v>11</v>
      </c>
      <c r="J11" s="9">
        <v>62</v>
      </c>
    </row>
    <row r="12" spans="1:10" s="3" customFormat="1" ht="22.5" x14ac:dyDescent="0.2">
      <c r="A12" s="11">
        <v>1709</v>
      </c>
      <c r="B12" s="11">
        <v>643</v>
      </c>
      <c r="C12" s="11">
        <v>643</v>
      </c>
      <c r="D12" s="12" t="s">
        <v>62</v>
      </c>
      <c r="E12" s="12" t="s">
        <v>63</v>
      </c>
      <c r="F12" s="12" t="s">
        <v>9</v>
      </c>
      <c r="G12" s="11" t="s">
        <v>39</v>
      </c>
      <c r="H12" s="11" t="s">
        <v>64</v>
      </c>
      <c r="I12" s="11"/>
      <c r="J12" s="13">
        <v>53</v>
      </c>
    </row>
    <row r="13" spans="1:10" s="3" customFormat="1" ht="22.5" x14ac:dyDescent="0.2">
      <c r="A13" s="11">
        <v>2733</v>
      </c>
      <c r="B13" s="11">
        <v>1834</v>
      </c>
      <c r="C13" s="11">
        <v>1834</v>
      </c>
      <c r="D13" s="12" t="s">
        <v>65</v>
      </c>
      <c r="E13" s="12" t="s">
        <v>66</v>
      </c>
      <c r="F13" s="12" t="s">
        <v>9</v>
      </c>
      <c r="G13" s="11" t="s">
        <v>39</v>
      </c>
      <c r="H13" s="11" t="s">
        <v>18</v>
      </c>
      <c r="I13" s="11"/>
      <c r="J13" s="13">
        <v>91</v>
      </c>
    </row>
    <row r="14" spans="1:10" s="3" customFormat="1" ht="11.25" x14ac:dyDescent="0.2">
      <c r="A14" s="11">
        <v>1674</v>
      </c>
      <c r="B14" s="11">
        <v>1147</v>
      </c>
      <c r="C14" s="11">
        <v>1147</v>
      </c>
      <c r="D14" s="12" t="s">
        <v>67</v>
      </c>
      <c r="E14" s="12" t="s">
        <v>68</v>
      </c>
      <c r="F14" s="12" t="s">
        <v>9</v>
      </c>
      <c r="G14" s="11" t="s">
        <v>39</v>
      </c>
      <c r="H14" s="11" t="s">
        <v>10</v>
      </c>
      <c r="I14" s="11"/>
      <c r="J14" s="13">
        <v>97</v>
      </c>
    </row>
    <row r="15" spans="1:10" s="3" customFormat="1" ht="33.75" x14ac:dyDescent="0.2">
      <c r="A15" s="11">
        <v>1213</v>
      </c>
      <c r="B15" s="11">
        <v>808</v>
      </c>
      <c r="C15" s="11">
        <v>808</v>
      </c>
      <c r="D15" s="12" t="s">
        <v>69</v>
      </c>
      <c r="E15" s="12" t="s">
        <v>70</v>
      </c>
      <c r="F15" s="12" t="s">
        <v>9</v>
      </c>
      <c r="G15" s="11" t="s">
        <v>26</v>
      </c>
      <c r="H15" s="11" t="s">
        <v>27</v>
      </c>
      <c r="I15" s="11"/>
      <c r="J15" s="13">
        <v>76</v>
      </c>
    </row>
    <row r="16" spans="1:10" s="3" customFormat="1" ht="22.5" x14ac:dyDescent="0.2">
      <c r="A16" s="11">
        <v>1623</v>
      </c>
      <c r="B16" s="11">
        <v>629</v>
      </c>
      <c r="C16" s="11">
        <v>629</v>
      </c>
      <c r="D16" s="12" t="s">
        <v>28</v>
      </c>
      <c r="E16" s="12" t="s">
        <v>29</v>
      </c>
      <c r="F16" s="12" t="s">
        <v>30</v>
      </c>
      <c r="G16" s="11" t="s">
        <v>31</v>
      </c>
      <c r="H16" s="11" t="s">
        <v>10</v>
      </c>
      <c r="I16" s="11"/>
      <c r="J16" s="13">
        <v>109</v>
      </c>
    </row>
    <row r="17" spans="1:10" s="10" customFormat="1" ht="22.5" x14ac:dyDescent="0.25">
      <c r="A17" s="4">
        <v>4431</v>
      </c>
      <c r="B17" s="4">
        <v>2886</v>
      </c>
      <c r="C17" s="20">
        <v>2886</v>
      </c>
      <c r="D17" s="5" t="s">
        <v>71</v>
      </c>
      <c r="E17" s="6" t="s">
        <v>20</v>
      </c>
      <c r="F17" s="6" t="s">
        <v>9</v>
      </c>
      <c r="G17" s="7" t="s">
        <v>39</v>
      </c>
      <c r="H17" s="7" t="s">
        <v>18</v>
      </c>
      <c r="I17" s="8" t="s">
        <v>11</v>
      </c>
      <c r="J17" s="9">
        <v>100</v>
      </c>
    </row>
    <row r="18" spans="1:10" s="10" customFormat="1" ht="22.5" x14ac:dyDescent="0.25">
      <c r="A18" s="4">
        <v>4432</v>
      </c>
      <c r="B18" s="4">
        <v>2886</v>
      </c>
      <c r="C18" s="21"/>
      <c r="D18" s="5" t="s">
        <v>72</v>
      </c>
      <c r="E18" s="6" t="s">
        <v>20</v>
      </c>
      <c r="F18" s="6" t="s">
        <v>21</v>
      </c>
      <c r="G18" s="7" t="s">
        <v>39</v>
      </c>
      <c r="H18" s="7" t="s">
        <v>18</v>
      </c>
      <c r="I18" s="8" t="s">
        <v>11</v>
      </c>
      <c r="J18" s="9">
        <v>50</v>
      </c>
    </row>
    <row r="19" spans="1:10" s="3" customFormat="1" ht="22.5" x14ac:dyDescent="0.2">
      <c r="A19" s="11">
        <v>1256</v>
      </c>
      <c r="B19" s="11">
        <v>1037</v>
      </c>
      <c r="C19" s="11">
        <v>1037</v>
      </c>
      <c r="D19" s="12" t="s">
        <v>73</v>
      </c>
      <c r="E19" s="12" t="s">
        <v>74</v>
      </c>
      <c r="F19" s="12" t="s">
        <v>9</v>
      </c>
      <c r="G19" s="11" t="s">
        <v>75</v>
      </c>
      <c r="H19" s="11" t="s">
        <v>76</v>
      </c>
      <c r="I19" s="11"/>
      <c r="J19" s="13">
        <v>75.599999999999994</v>
      </c>
    </row>
    <row r="20" spans="1:10" s="14" customFormat="1" ht="22.5" x14ac:dyDescent="0.2">
      <c r="A20" s="4">
        <v>4747</v>
      </c>
      <c r="B20" s="4">
        <v>3081</v>
      </c>
      <c r="C20" s="4">
        <v>3081</v>
      </c>
      <c r="D20" s="5" t="s">
        <v>77</v>
      </c>
      <c r="E20" s="6" t="s">
        <v>78</v>
      </c>
      <c r="F20" s="6" t="s">
        <v>9</v>
      </c>
      <c r="G20" s="7" t="s">
        <v>39</v>
      </c>
      <c r="H20" s="7" t="s">
        <v>22</v>
      </c>
      <c r="I20" s="8" t="s">
        <v>11</v>
      </c>
      <c r="J20" s="9">
        <v>130</v>
      </c>
    </row>
    <row r="21" spans="1:10" s="3" customFormat="1" ht="33.75" x14ac:dyDescent="0.2">
      <c r="A21" s="11">
        <v>2117</v>
      </c>
      <c r="B21" s="11">
        <v>1302</v>
      </c>
      <c r="C21" s="22">
        <v>1302</v>
      </c>
      <c r="D21" s="12" t="s">
        <v>81</v>
      </c>
      <c r="E21" s="12" t="s">
        <v>82</v>
      </c>
      <c r="F21" s="12" t="s">
        <v>24</v>
      </c>
      <c r="G21" s="11" t="s">
        <v>39</v>
      </c>
      <c r="H21" s="11" t="s">
        <v>25</v>
      </c>
      <c r="I21" s="11"/>
      <c r="J21" s="13">
        <v>139.65</v>
      </c>
    </row>
    <row r="22" spans="1:10" s="3" customFormat="1" ht="22.5" x14ac:dyDescent="0.2">
      <c r="A22" s="11">
        <v>2116</v>
      </c>
      <c r="B22" s="11">
        <v>1302</v>
      </c>
      <c r="C22" s="23"/>
      <c r="D22" s="12" t="s">
        <v>83</v>
      </c>
      <c r="E22" s="12" t="s">
        <v>82</v>
      </c>
      <c r="F22" s="12" t="s">
        <v>12</v>
      </c>
      <c r="G22" s="11" t="s">
        <v>39</v>
      </c>
      <c r="H22" s="11" t="s">
        <v>25</v>
      </c>
      <c r="I22" s="11"/>
      <c r="J22" s="13">
        <v>70.339500000000001</v>
      </c>
    </row>
    <row r="23" spans="1:10" s="3" customFormat="1" ht="33.75" x14ac:dyDescent="0.2">
      <c r="A23" s="11">
        <v>2223</v>
      </c>
      <c r="B23" s="11">
        <v>1367</v>
      </c>
      <c r="C23" s="22">
        <v>1367</v>
      </c>
      <c r="D23" s="12" t="s">
        <v>84</v>
      </c>
      <c r="E23" s="12" t="s">
        <v>85</v>
      </c>
      <c r="F23" s="12" t="s">
        <v>24</v>
      </c>
      <c r="G23" s="11" t="s">
        <v>39</v>
      </c>
      <c r="H23" s="11" t="s">
        <v>25</v>
      </c>
      <c r="I23" s="11"/>
      <c r="J23" s="13">
        <v>139.65</v>
      </c>
    </row>
    <row r="24" spans="1:10" s="3" customFormat="1" ht="22.5" x14ac:dyDescent="0.2">
      <c r="A24" s="11">
        <v>2222</v>
      </c>
      <c r="B24" s="11">
        <v>1367</v>
      </c>
      <c r="C24" s="23"/>
      <c r="D24" s="12" t="s">
        <v>86</v>
      </c>
      <c r="E24" s="12" t="s">
        <v>85</v>
      </c>
      <c r="F24" s="12" t="s">
        <v>12</v>
      </c>
      <c r="G24" s="11" t="s">
        <v>39</v>
      </c>
      <c r="H24" s="11" t="s">
        <v>25</v>
      </c>
      <c r="I24" s="11"/>
      <c r="J24" s="13">
        <v>70.339500000000001</v>
      </c>
    </row>
    <row r="25" spans="1:10" s="3" customFormat="1" ht="22.5" x14ac:dyDescent="0.2">
      <c r="A25" s="11">
        <v>1242</v>
      </c>
      <c r="B25" s="11">
        <v>1020</v>
      </c>
      <c r="C25" s="11">
        <v>1020</v>
      </c>
      <c r="D25" s="12" t="s">
        <v>87</v>
      </c>
      <c r="E25" s="12" t="s">
        <v>88</v>
      </c>
      <c r="F25" s="12" t="s">
        <v>9</v>
      </c>
      <c r="G25" s="11" t="s">
        <v>19</v>
      </c>
      <c r="H25" s="11" t="s">
        <v>10</v>
      </c>
      <c r="I25" s="11"/>
      <c r="J25" s="13">
        <v>114</v>
      </c>
    </row>
    <row r="26" spans="1:10" x14ac:dyDescent="0.25">
      <c r="D26" s="16" t="s">
        <v>116</v>
      </c>
    </row>
    <row r="27" spans="1:10" x14ac:dyDescent="0.25">
      <c r="D27" s="17" t="s">
        <v>117</v>
      </c>
      <c r="J27" s="15">
        <f>SUM(J2:J25)</f>
        <v>2060.5790000000002</v>
      </c>
    </row>
  </sheetData>
  <mergeCells count="7">
    <mergeCell ref="C21:C22"/>
    <mergeCell ref="C23:C24"/>
    <mergeCell ref="C3:C4"/>
    <mergeCell ref="C5:C6"/>
    <mergeCell ref="C7:C8"/>
    <mergeCell ref="C9:C11"/>
    <mergeCell ref="C17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topLeftCell="A4" zoomScaleNormal="100" zoomScaleSheetLayoutView="100" workbookViewId="0">
      <selection activeCell="E26" sqref="E26"/>
    </sheetView>
  </sheetViews>
  <sheetFormatPr defaultRowHeight="15" x14ac:dyDescent="0.25"/>
  <cols>
    <col min="4" max="4" width="54.85546875" customWidth="1"/>
    <col min="5" max="5" width="31.140625" customWidth="1"/>
    <col min="6" max="6" width="18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5391</v>
      </c>
      <c r="B2" s="4">
        <v>3454</v>
      </c>
      <c r="C2" s="4">
        <v>3454</v>
      </c>
      <c r="D2" s="5" t="s">
        <v>47</v>
      </c>
      <c r="E2" s="6" t="s">
        <v>48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2132</v>
      </c>
      <c r="B3" s="11">
        <v>1313</v>
      </c>
      <c r="C3" s="22">
        <v>1313</v>
      </c>
      <c r="D3" s="12" t="s">
        <v>49</v>
      </c>
      <c r="E3" s="12" t="s">
        <v>50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2131</v>
      </c>
      <c r="B4" s="11">
        <v>1313</v>
      </c>
      <c r="C4" s="23"/>
      <c r="D4" s="12" t="s">
        <v>51</v>
      </c>
      <c r="E4" s="12" t="s">
        <v>50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33.75" x14ac:dyDescent="0.2">
      <c r="A5" s="4">
        <v>4823</v>
      </c>
      <c r="B5" s="4">
        <v>3123</v>
      </c>
      <c r="C5" s="20">
        <v>3123</v>
      </c>
      <c r="D5" s="5" t="s">
        <v>52</v>
      </c>
      <c r="E5" s="6" t="s">
        <v>53</v>
      </c>
      <c r="F5" s="6" t="s">
        <v>9</v>
      </c>
      <c r="G5" s="7" t="s">
        <v>39</v>
      </c>
      <c r="H5" s="7" t="s">
        <v>15</v>
      </c>
      <c r="I5" s="8" t="s">
        <v>11</v>
      </c>
      <c r="J5" s="9">
        <v>102</v>
      </c>
    </row>
    <row r="6" spans="1:10" s="14" customFormat="1" ht="33.75" x14ac:dyDescent="0.2">
      <c r="A6" s="4">
        <v>4824</v>
      </c>
      <c r="B6" s="4">
        <v>3123</v>
      </c>
      <c r="C6" s="21"/>
      <c r="D6" s="5" t="s">
        <v>54</v>
      </c>
      <c r="E6" s="6" t="s">
        <v>53</v>
      </c>
      <c r="F6" s="6" t="s">
        <v>12</v>
      </c>
      <c r="G6" s="7" t="s">
        <v>39</v>
      </c>
      <c r="H6" s="7" t="s">
        <v>15</v>
      </c>
      <c r="I6" s="8" t="s">
        <v>11</v>
      </c>
      <c r="J6" s="9">
        <v>56</v>
      </c>
    </row>
    <row r="7" spans="1:10" s="14" customFormat="1" ht="22.5" x14ac:dyDescent="0.2">
      <c r="A7" s="4">
        <v>5102</v>
      </c>
      <c r="B7" s="4">
        <v>3288</v>
      </c>
      <c r="C7" s="20">
        <v>3288</v>
      </c>
      <c r="D7" s="5" t="s">
        <v>55</v>
      </c>
      <c r="E7" s="6" t="s">
        <v>56</v>
      </c>
      <c r="F7" s="6" t="s">
        <v>16</v>
      </c>
      <c r="G7" s="7" t="s">
        <v>39</v>
      </c>
      <c r="H7" s="7" t="s">
        <v>17</v>
      </c>
      <c r="I7" s="8" t="s">
        <v>11</v>
      </c>
      <c r="J7" s="9">
        <v>72</v>
      </c>
    </row>
    <row r="8" spans="1:10" s="14" customFormat="1" ht="22.5" x14ac:dyDescent="0.2">
      <c r="A8" s="4">
        <v>5103</v>
      </c>
      <c r="B8" s="4">
        <v>3288</v>
      </c>
      <c r="C8" s="21"/>
      <c r="D8" s="5" t="s">
        <v>57</v>
      </c>
      <c r="E8" s="6" t="s">
        <v>56</v>
      </c>
      <c r="F8" s="6" t="s">
        <v>16</v>
      </c>
      <c r="G8" s="7" t="s">
        <v>39</v>
      </c>
      <c r="H8" s="7" t="s">
        <v>17</v>
      </c>
      <c r="I8" s="8" t="s">
        <v>11</v>
      </c>
      <c r="J8" s="9">
        <v>72</v>
      </c>
    </row>
    <row r="9" spans="1:10" s="14" customFormat="1" ht="45" x14ac:dyDescent="0.2">
      <c r="A9" s="4">
        <v>4988</v>
      </c>
      <c r="B9" s="4">
        <v>3227</v>
      </c>
      <c r="C9" s="20">
        <v>3227</v>
      </c>
      <c r="D9" s="5" t="s">
        <v>58</v>
      </c>
      <c r="E9" s="6" t="s">
        <v>13</v>
      </c>
      <c r="F9" s="6" t="s">
        <v>9</v>
      </c>
      <c r="G9" s="7" t="s">
        <v>59</v>
      </c>
      <c r="H9" s="7" t="s">
        <v>14</v>
      </c>
      <c r="I9" s="8" t="s">
        <v>11</v>
      </c>
      <c r="J9" s="9">
        <v>101</v>
      </c>
    </row>
    <row r="10" spans="1:10" s="14" customFormat="1" ht="45" x14ac:dyDescent="0.2">
      <c r="A10" s="4">
        <v>4989</v>
      </c>
      <c r="B10" s="4">
        <v>3227</v>
      </c>
      <c r="C10" s="24"/>
      <c r="D10" s="5" t="s">
        <v>60</v>
      </c>
      <c r="E10" s="6" t="s">
        <v>13</v>
      </c>
      <c r="F10" s="6" t="s">
        <v>12</v>
      </c>
      <c r="G10" s="7" t="s">
        <v>59</v>
      </c>
      <c r="H10" s="7" t="s">
        <v>14</v>
      </c>
      <c r="I10" s="8" t="s">
        <v>11</v>
      </c>
      <c r="J10" s="9">
        <v>62</v>
      </c>
    </row>
    <row r="11" spans="1:10" s="14" customFormat="1" ht="45" x14ac:dyDescent="0.2">
      <c r="A11" s="4">
        <v>4990</v>
      </c>
      <c r="B11" s="4">
        <v>3227</v>
      </c>
      <c r="C11" s="21"/>
      <c r="D11" s="5" t="s">
        <v>61</v>
      </c>
      <c r="E11" s="6" t="s">
        <v>13</v>
      </c>
      <c r="F11" s="6" t="s">
        <v>12</v>
      </c>
      <c r="G11" s="7" t="s">
        <v>59</v>
      </c>
      <c r="H11" s="7" t="s">
        <v>14</v>
      </c>
      <c r="I11" s="8" t="s">
        <v>11</v>
      </c>
      <c r="J11" s="9">
        <v>62</v>
      </c>
    </row>
    <row r="12" spans="1:10" s="3" customFormat="1" ht="22.5" x14ac:dyDescent="0.2">
      <c r="A12" s="11">
        <v>1709</v>
      </c>
      <c r="B12" s="11">
        <v>643</v>
      </c>
      <c r="C12" s="11">
        <v>643</v>
      </c>
      <c r="D12" s="12" t="s">
        <v>62</v>
      </c>
      <c r="E12" s="12" t="s">
        <v>63</v>
      </c>
      <c r="F12" s="12" t="s">
        <v>9</v>
      </c>
      <c r="G12" s="11" t="s">
        <v>39</v>
      </c>
      <c r="H12" s="11" t="s">
        <v>64</v>
      </c>
      <c r="I12" s="11"/>
      <c r="J12" s="13">
        <v>53</v>
      </c>
    </row>
    <row r="13" spans="1:10" s="3" customFormat="1" ht="22.5" x14ac:dyDescent="0.2">
      <c r="A13" s="11">
        <v>2733</v>
      </c>
      <c r="B13" s="11">
        <v>1834</v>
      </c>
      <c r="C13" s="11">
        <v>1834</v>
      </c>
      <c r="D13" s="12" t="s">
        <v>65</v>
      </c>
      <c r="E13" s="12" t="s">
        <v>66</v>
      </c>
      <c r="F13" s="12" t="s">
        <v>9</v>
      </c>
      <c r="G13" s="11" t="s">
        <v>39</v>
      </c>
      <c r="H13" s="11" t="s">
        <v>18</v>
      </c>
      <c r="I13" s="11"/>
      <c r="J13" s="13">
        <v>91</v>
      </c>
    </row>
    <row r="14" spans="1:10" s="3" customFormat="1" ht="11.25" x14ac:dyDescent="0.2">
      <c r="A14" s="11">
        <v>1674</v>
      </c>
      <c r="B14" s="11">
        <v>1147</v>
      </c>
      <c r="C14" s="11">
        <v>1147</v>
      </c>
      <c r="D14" s="12" t="s">
        <v>67</v>
      </c>
      <c r="E14" s="12" t="s">
        <v>68</v>
      </c>
      <c r="F14" s="12" t="s">
        <v>9</v>
      </c>
      <c r="G14" s="11" t="s">
        <v>39</v>
      </c>
      <c r="H14" s="11" t="s">
        <v>10</v>
      </c>
      <c r="I14" s="11"/>
      <c r="J14" s="13">
        <v>97</v>
      </c>
    </row>
    <row r="15" spans="1:10" s="3" customFormat="1" ht="22.5" x14ac:dyDescent="0.2">
      <c r="A15" s="11">
        <v>1623</v>
      </c>
      <c r="B15" s="11">
        <v>629</v>
      </c>
      <c r="C15" s="11">
        <v>629</v>
      </c>
      <c r="D15" s="12" t="s">
        <v>28</v>
      </c>
      <c r="E15" s="12" t="s">
        <v>29</v>
      </c>
      <c r="F15" s="12" t="s">
        <v>30</v>
      </c>
      <c r="G15" s="11" t="s">
        <v>31</v>
      </c>
      <c r="H15" s="11" t="s">
        <v>10</v>
      </c>
      <c r="I15" s="11"/>
      <c r="J15" s="13">
        <v>109</v>
      </c>
    </row>
    <row r="16" spans="1:10" s="10" customFormat="1" ht="22.5" x14ac:dyDescent="0.25">
      <c r="A16" s="4">
        <v>4444</v>
      </c>
      <c r="B16" s="4">
        <v>2894</v>
      </c>
      <c r="C16" s="20">
        <v>2894</v>
      </c>
      <c r="D16" s="5" t="s">
        <v>89</v>
      </c>
      <c r="E16" s="6" t="s">
        <v>20</v>
      </c>
      <c r="F16" s="6" t="s">
        <v>9</v>
      </c>
      <c r="G16" s="7" t="s">
        <v>39</v>
      </c>
      <c r="H16" s="7" t="s">
        <v>18</v>
      </c>
      <c r="I16" s="8" t="s">
        <v>11</v>
      </c>
      <c r="J16" s="9">
        <v>104</v>
      </c>
    </row>
    <row r="17" spans="1:10" s="10" customFormat="1" ht="22.5" x14ac:dyDescent="0.25">
      <c r="A17" s="4">
        <v>4445</v>
      </c>
      <c r="B17" s="4">
        <v>2894</v>
      </c>
      <c r="C17" s="21"/>
      <c r="D17" s="5" t="s">
        <v>90</v>
      </c>
      <c r="E17" s="6" t="s">
        <v>20</v>
      </c>
      <c r="F17" s="6" t="s">
        <v>21</v>
      </c>
      <c r="G17" s="7" t="s">
        <v>39</v>
      </c>
      <c r="H17" s="7" t="s">
        <v>18</v>
      </c>
      <c r="I17" s="8" t="s">
        <v>11</v>
      </c>
      <c r="J17" s="9">
        <v>60</v>
      </c>
    </row>
    <row r="18" spans="1:10" s="14" customFormat="1" ht="22.5" x14ac:dyDescent="0.2">
      <c r="A18" s="4">
        <v>5889</v>
      </c>
      <c r="B18" s="4">
        <v>3758</v>
      </c>
      <c r="C18" s="4">
        <v>3758</v>
      </c>
      <c r="D18" s="5" t="s">
        <v>79</v>
      </c>
      <c r="E18" s="6" t="s">
        <v>80</v>
      </c>
      <c r="F18" s="6" t="s">
        <v>9</v>
      </c>
      <c r="G18" s="7" t="s">
        <v>39</v>
      </c>
      <c r="H18" s="7" t="s">
        <v>10</v>
      </c>
      <c r="I18" s="8" t="s">
        <v>11</v>
      </c>
      <c r="J18" s="9">
        <v>89</v>
      </c>
    </row>
    <row r="19" spans="1:10" s="3" customFormat="1" ht="22.5" customHeight="1" x14ac:dyDescent="0.2">
      <c r="A19" s="11">
        <v>1184</v>
      </c>
      <c r="B19" s="11">
        <v>886</v>
      </c>
      <c r="C19" s="22">
        <v>886</v>
      </c>
      <c r="D19" s="12" t="s">
        <v>91</v>
      </c>
      <c r="E19" s="12" t="s">
        <v>92</v>
      </c>
      <c r="F19" s="12" t="s">
        <v>9</v>
      </c>
      <c r="G19" s="11" t="s">
        <v>39</v>
      </c>
      <c r="H19" s="11" t="s">
        <v>22</v>
      </c>
      <c r="I19" s="11"/>
      <c r="J19" s="13">
        <v>90</v>
      </c>
    </row>
    <row r="20" spans="1:10" s="3" customFormat="1" ht="22.5" customHeight="1" x14ac:dyDescent="0.2">
      <c r="A20" s="11">
        <v>1185</v>
      </c>
      <c r="B20" s="11">
        <v>886</v>
      </c>
      <c r="C20" s="23"/>
      <c r="D20" s="12" t="s">
        <v>93</v>
      </c>
      <c r="E20" s="12" t="s">
        <v>94</v>
      </c>
      <c r="F20" s="12" t="s">
        <v>95</v>
      </c>
      <c r="G20" s="11" t="s">
        <v>39</v>
      </c>
      <c r="H20" s="11" t="s">
        <v>22</v>
      </c>
      <c r="I20" s="11"/>
      <c r="J20" s="13">
        <v>63</v>
      </c>
    </row>
    <row r="21" spans="1:10" s="3" customFormat="1" ht="33.75" x14ac:dyDescent="0.2">
      <c r="A21" s="11">
        <v>2175</v>
      </c>
      <c r="B21" s="11">
        <v>1339</v>
      </c>
      <c r="C21" s="22">
        <v>1339</v>
      </c>
      <c r="D21" s="12" t="s">
        <v>96</v>
      </c>
      <c r="E21" s="12" t="s">
        <v>97</v>
      </c>
      <c r="F21" s="12" t="s">
        <v>98</v>
      </c>
      <c r="G21" s="11" t="s">
        <v>39</v>
      </c>
      <c r="H21" s="11" t="s">
        <v>25</v>
      </c>
      <c r="I21" s="11"/>
      <c r="J21" s="13">
        <v>107.10000000000001</v>
      </c>
    </row>
    <row r="22" spans="1:10" s="3" customFormat="1" ht="22.5" x14ac:dyDescent="0.2">
      <c r="A22" s="11">
        <v>2174</v>
      </c>
      <c r="B22" s="11">
        <v>1339</v>
      </c>
      <c r="C22" s="23"/>
      <c r="D22" s="12" t="s">
        <v>99</v>
      </c>
      <c r="E22" s="12" t="s">
        <v>32</v>
      </c>
      <c r="F22" s="12" t="s">
        <v>12</v>
      </c>
      <c r="G22" s="11" t="s">
        <v>39</v>
      </c>
      <c r="H22" s="11" t="s">
        <v>25</v>
      </c>
      <c r="I22" s="11"/>
      <c r="J22" s="13">
        <v>82.95</v>
      </c>
    </row>
    <row r="23" spans="1:10" s="3" customFormat="1" ht="33.75" x14ac:dyDescent="0.2">
      <c r="A23" s="11">
        <v>4012</v>
      </c>
      <c r="B23" s="11">
        <v>2364</v>
      </c>
      <c r="C23" s="22">
        <v>2364</v>
      </c>
      <c r="D23" s="12" t="s">
        <v>100</v>
      </c>
      <c r="E23" s="12" t="s">
        <v>101</v>
      </c>
      <c r="F23" s="12" t="s">
        <v>24</v>
      </c>
      <c r="G23" s="11" t="s">
        <v>39</v>
      </c>
      <c r="H23" s="11" t="s">
        <v>25</v>
      </c>
      <c r="I23" s="11"/>
      <c r="J23" s="13">
        <v>83.737499999999997</v>
      </c>
    </row>
    <row r="24" spans="1:10" s="3" customFormat="1" ht="22.5" x14ac:dyDescent="0.2">
      <c r="A24" s="11">
        <v>3494</v>
      </c>
      <c r="B24" s="11">
        <v>2364</v>
      </c>
      <c r="C24" s="23"/>
      <c r="D24" s="12" t="s">
        <v>102</v>
      </c>
      <c r="E24" s="12" t="s">
        <v>101</v>
      </c>
      <c r="F24" s="12" t="s">
        <v>12</v>
      </c>
      <c r="G24" s="11" t="s">
        <v>39</v>
      </c>
      <c r="H24" s="11" t="s">
        <v>25</v>
      </c>
      <c r="I24" s="11"/>
      <c r="J24" s="13">
        <v>46.2</v>
      </c>
    </row>
    <row r="25" spans="1:10" x14ac:dyDescent="0.25">
      <c r="D25" s="18" t="s">
        <v>119</v>
      </c>
    </row>
    <row r="26" spans="1:10" x14ac:dyDescent="0.25">
      <c r="J26" s="15">
        <f>SUM(J2:J24)</f>
        <v>1820.9875</v>
      </c>
    </row>
  </sheetData>
  <mergeCells count="8">
    <mergeCell ref="C21:C22"/>
    <mergeCell ref="C23:C24"/>
    <mergeCell ref="C16:C17"/>
    <mergeCell ref="C19:C20"/>
    <mergeCell ref="C3:C4"/>
    <mergeCell ref="C5:C6"/>
    <mergeCell ref="C7:C8"/>
    <mergeCell ref="C9:C11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="60" zoomScaleNormal="100" workbookViewId="0">
      <selection activeCell="D16" sqref="D16"/>
    </sheetView>
  </sheetViews>
  <sheetFormatPr defaultRowHeight="15" x14ac:dyDescent="0.25"/>
  <cols>
    <col min="4" max="4" width="54.85546875" customWidth="1"/>
    <col min="5" max="5" width="31.140625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5391</v>
      </c>
      <c r="B2" s="4">
        <v>3454</v>
      </c>
      <c r="C2" s="4">
        <v>3454</v>
      </c>
      <c r="D2" s="5" t="s">
        <v>47</v>
      </c>
      <c r="E2" s="6" t="s">
        <v>48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2132</v>
      </c>
      <c r="B3" s="11">
        <v>1313</v>
      </c>
      <c r="C3" s="22">
        <v>1313</v>
      </c>
      <c r="D3" s="12" t="s">
        <v>49</v>
      </c>
      <c r="E3" s="12" t="s">
        <v>50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2131</v>
      </c>
      <c r="B4" s="11">
        <v>1313</v>
      </c>
      <c r="C4" s="23"/>
      <c r="D4" s="12" t="s">
        <v>51</v>
      </c>
      <c r="E4" s="12" t="s">
        <v>50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33.75" x14ac:dyDescent="0.2">
      <c r="A5" s="4">
        <v>4823</v>
      </c>
      <c r="B5" s="4">
        <v>3123</v>
      </c>
      <c r="C5" s="20">
        <v>3123</v>
      </c>
      <c r="D5" s="5" t="s">
        <v>52</v>
      </c>
      <c r="E5" s="6" t="s">
        <v>53</v>
      </c>
      <c r="F5" s="6" t="s">
        <v>9</v>
      </c>
      <c r="G5" s="7" t="s">
        <v>39</v>
      </c>
      <c r="H5" s="7" t="s">
        <v>15</v>
      </c>
      <c r="I5" s="8" t="s">
        <v>11</v>
      </c>
      <c r="J5" s="9">
        <v>102</v>
      </c>
    </row>
    <row r="6" spans="1:10" s="14" customFormat="1" ht="33.75" x14ac:dyDescent="0.2">
      <c r="A6" s="4">
        <v>4824</v>
      </c>
      <c r="B6" s="4">
        <v>3123</v>
      </c>
      <c r="C6" s="21"/>
      <c r="D6" s="5" t="s">
        <v>54</v>
      </c>
      <c r="E6" s="6" t="s">
        <v>53</v>
      </c>
      <c r="F6" s="6" t="s">
        <v>12</v>
      </c>
      <c r="G6" s="7" t="s">
        <v>39</v>
      </c>
      <c r="H6" s="7" t="s">
        <v>15</v>
      </c>
      <c r="I6" s="8" t="s">
        <v>11</v>
      </c>
      <c r="J6" s="9">
        <v>56</v>
      </c>
    </row>
    <row r="7" spans="1:10" s="14" customFormat="1" ht="33.75" x14ac:dyDescent="0.2">
      <c r="A7" s="4">
        <v>5102</v>
      </c>
      <c r="B7" s="4">
        <v>3288</v>
      </c>
      <c r="C7" s="20">
        <v>3288</v>
      </c>
      <c r="D7" s="5" t="s">
        <v>55</v>
      </c>
      <c r="E7" s="6" t="s">
        <v>56</v>
      </c>
      <c r="F7" s="6" t="s">
        <v>16</v>
      </c>
      <c r="G7" s="7" t="s">
        <v>39</v>
      </c>
      <c r="H7" s="7" t="s">
        <v>17</v>
      </c>
      <c r="I7" s="8" t="s">
        <v>11</v>
      </c>
      <c r="J7" s="9">
        <v>72</v>
      </c>
    </row>
    <row r="8" spans="1:10" s="14" customFormat="1" ht="33.75" x14ac:dyDescent="0.2">
      <c r="A8" s="4">
        <v>5103</v>
      </c>
      <c r="B8" s="4">
        <v>3288</v>
      </c>
      <c r="C8" s="21"/>
      <c r="D8" s="5" t="s">
        <v>57</v>
      </c>
      <c r="E8" s="6" t="s">
        <v>56</v>
      </c>
      <c r="F8" s="6" t="s">
        <v>16</v>
      </c>
      <c r="G8" s="7" t="s">
        <v>39</v>
      </c>
      <c r="H8" s="7" t="s">
        <v>17</v>
      </c>
      <c r="I8" s="8" t="s">
        <v>11</v>
      </c>
      <c r="J8" s="9">
        <v>72</v>
      </c>
    </row>
    <row r="9" spans="1:10" s="14" customFormat="1" ht="45" x14ac:dyDescent="0.2">
      <c r="A9" s="4">
        <v>4988</v>
      </c>
      <c r="B9" s="4">
        <v>3227</v>
      </c>
      <c r="C9" s="20">
        <v>3227</v>
      </c>
      <c r="D9" s="5" t="s">
        <v>58</v>
      </c>
      <c r="E9" s="6" t="s">
        <v>13</v>
      </c>
      <c r="F9" s="6" t="s">
        <v>9</v>
      </c>
      <c r="G9" s="7" t="s">
        <v>59</v>
      </c>
      <c r="H9" s="7" t="s">
        <v>14</v>
      </c>
      <c r="I9" s="8" t="s">
        <v>11</v>
      </c>
      <c r="J9" s="9">
        <v>101</v>
      </c>
    </row>
    <row r="10" spans="1:10" s="14" customFormat="1" ht="45" x14ac:dyDescent="0.2">
      <c r="A10" s="4">
        <v>4989</v>
      </c>
      <c r="B10" s="4">
        <v>3227</v>
      </c>
      <c r="C10" s="24"/>
      <c r="D10" s="5" t="s">
        <v>60</v>
      </c>
      <c r="E10" s="6" t="s">
        <v>13</v>
      </c>
      <c r="F10" s="6" t="s">
        <v>12</v>
      </c>
      <c r="G10" s="7" t="s">
        <v>59</v>
      </c>
      <c r="H10" s="7" t="s">
        <v>14</v>
      </c>
      <c r="I10" s="8" t="s">
        <v>11</v>
      </c>
      <c r="J10" s="9">
        <v>62</v>
      </c>
    </row>
    <row r="11" spans="1:10" s="14" customFormat="1" ht="45" x14ac:dyDescent="0.2">
      <c r="A11" s="4">
        <v>4990</v>
      </c>
      <c r="B11" s="4">
        <v>3227</v>
      </c>
      <c r="C11" s="21"/>
      <c r="D11" s="5" t="s">
        <v>61</v>
      </c>
      <c r="E11" s="6" t="s">
        <v>13</v>
      </c>
      <c r="F11" s="6" t="s">
        <v>12</v>
      </c>
      <c r="G11" s="7" t="s">
        <v>59</v>
      </c>
      <c r="H11" s="7" t="s">
        <v>14</v>
      </c>
      <c r="I11" s="8" t="s">
        <v>11</v>
      </c>
      <c r="J11" s="9">
        <v>62</v>
      </c>
    </row>
    <row r="12" spans="1:10" s="3" customFormat="1" ht="22.5" x14ac:dyDescent="0.2">
      <c r="A12" s="11">
        <v>1709</v>
      </c>
      <c r="B12" s="11">
        <v>643</v>
      </c>
      <c r="C12" s="11">
        <v>643</v>
      </c>
      <c r="D12" s="12" t="s">
        <v>62</v>
      </c>
      <c r="E12" s="12" t="s">
        <v>63</v>
      </c>
      <c r="F12" s="12" t="s">
        <v>9</v>
      </c>
      <c r="G12" s="11" t="s">
        <v>39</v>
      </c>
      <c r="H12" s="11" t="s">
        <v>64</v>
      </c>
      <c r="I12" s="11"/>
      <c r="J12" s="13">
        <v>53</v>
      </c>
    </row>
    <row r="13" spans="1:10" s="3" customFormat="1" ht="22.5" x14ac:dyDescent="0.2">
      <c r="A13" s="11">
        <v>2733</v>
      </c>
      <c r="B13" s="11">
        <v>1834</v>
      </c>
      <c r="C13" s="11">
        <v>1834</v>
      </c>
      <c r="D13" s="12" t="s">
        <v>65</v>
      </c>
      <c r="E13" s="12" t="s">
        <v>66</v>
      </c>
      <c r="F13" s="12" t="s">
        <v>9</v>
      </c>
      <c r="G13" s="11" t="s">
        <v>39</v>
      </c>
      <c r="H13" s="11" t="s">
        <v>18</v>
      </c>
      <c r="I13" s="11"/>
      <c r="J13" s="13">
        <v>91</v>
      </c>
    </row>
    <row r="14" spans="1:10" s="3" customFormat="1" ht="11.25" x14ac:dyDescent="0.2">
      <c r="A14" s="11">
        <v>1674</v>
      </c>
      <c r="B14" s="11">
        <v>1147</v>
      </c>
      <c r="C14" s="11">
        <v>1147</v>
      </c>
      <c r="D14" s="12" t="s">
        <v>67</v>
      </c>
      <c r="E14" s="12" t="s">
        <v>68</v>
      </c>
      <c r="F14" s="12" t="s">
        <v>9</v>
      </c>
      <c r="G14" s="11" t="s">
        <v>39</v>
      </c>
      <c r="H14" s="11" t="s">
        <v>10</v>
      </c>
      <c r="I14" s="11"/>
      <c r="J14" s="13">
        <v>97</v>
      </c>
    </row>
    <row r="15" spans="1:10" s="3" customFormat="1" ht="22.5" x14ac:dyDescent="0.2">
      <c r="A15" s="11">
        <v>1790</v>
      </c>
      <c r="B15" s="11">
        <v>912</v>
      </c>
      <c r="C15" s="11">
        <v>912</v>
      </c>
      <c r="D15" s="12" t="s">
        <v>35</v>
      </c>
      <c r="E15" s="12" t="s">
        <v>36</v>
      </c>
      <c r="F15" s="12" t="s">
        <v>9</v>
      </c>
      <c r="G15" s="11" t="s">
        <v>31</v>
      </c>
      <c r="H15" s="11" t="s">
        <v>37</v>
      </c>
      <c r="I15" s="11" t="s">
        <v>38</v>
      </c>
      <c r="J15" s="13">
        <v>75.599999999999994</v>
      </c>
    </row>
    <row r="16" spans="1:10" x14ac:dyDescent="0.25">
      <c r="D16" s="18" t="s">
        <v>118</v>
      </c>
    </row>
    <row r="17" spans="10:10" x14ac:dyDescent="0.25">
      <c r="J17" s="15">
        <f>SUM(J2:J15)</f>
        <v>1061.5999999999999</v>
      </c>
    </row>
  </sheetData>
  <mergeCells count="4">
    <mergeCell ref="C3:C4"/>
    <mergeCell ref="C5:C6"/>
    <mergeCell ref="C7:C8"/>
    <mergeCell ref="C9:C11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topLeftCell="A4" zoomScale="60" zoomScaleNormal="100" workbookViewId="0">
      <selection activeCell="D20" sqref="D20"/>
    </sheetView>
  </sheetViews>
  <sheetFormatPr defaultRowHeight="15" x14ac:dyDescent="0.25"/>
  <cols>
    <col min="4" max="4" width="54.85546875" customWidth="1"/>
    <col min="5" max="5" width="31.140625" customWidth="1"/>
    <col min="6" max="6" width="18.4257812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5391</v>
      </c>
      <c r="B2" s="4">
        <v>3454</v>
      </c>
      <c r="C2" s="4">
        <v>3454</v>
      </c>
      <c r="D2" s="5" t="s">
        <v>47</v>
      </c>
      <c r="E2" s="6" t="s">
        <v>48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2132</v>
      </c>
      <c r="B3" s="11">
        <v>1313</v>
      </c>
      <c r="C3" s="22">
        <v>1313</v>
      </c>
      <c r="D3" s="12" t="s">
        <v>49</v>
      </c>
      <c r="E3" s="12" t="s">
        <v>50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2131</v>
      </c>
      <c r="B4" s="11">
        <v>1313</v>
      </c>
      <c r="C4" s="23"/>
      <c r="D4" s="12" t="s">
        <v>51</v>
      </c>
      <c r="E4" s="12" t="s">
        <v>50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33.75" x14ac:dyDescent="0.2">
      <c r="A5" s="4">
        <v>4823</v>
      </c>
      <c r="B5" s="4">
        <v>3123</v>
      </c>
      <c r="C5" s="20">
        <v>3123</v>
      </c>
      <c r="D5" s="5" t="s">
        <v>52</v>
      </c>
      <c r="E5" s="6" t="s">
        <v>53</v>
      </c>
      <c r="F5" s="6" t="s">
        <v>9</v>
      </c>
      <c r="G5" s="7" t="s">
        <v>39</v>
      </c>
      <c r="H5" s="7" t="s">
        <v>15</v>
      </c>
      <c r="I5" s="8" t="s">
        <v>11</v>
      </c>
      <c r="J5" s="9">
        <v>102</v>
      </c>
    </row>
    <row r="6" spans="1:10" s="14" customFormat="1" ht="33.75" x14ac:dyDescent="0.2">
      <c r="A6" s="4">
        <v>4824</v>
      </c>
      <c r="B6" s="4">
        <v>3123</v>
      </c>
      <c r="C6" s="21"/>
      <c r="D6" s="5" t="s">
        <v>54</v>
      </c>
      <c r="E6" s="6" t="s">
        <v>53</v>
      </c>
      <c r="F6" s="6" t="s">
        <v>12</v>
      </c>
      <c r="G6" s="7" t="s">
        <v>39</v>
      </c>
      <c r="H6" s="7" t="s">
        <v>15</v>
      </c>
      <c r="I6" s="8" t="s">
        <v>11</v>
      </c>
      <c r="J6" s="9">
        <v>56</v>
      </c>
    </row>
    <row r="7" spans="1:10" s="14" customFormat="1" ht="22.5" x14ac:dyDescent="0.2">
      <c r="A7" s="4">
        <v>5102</v>
      </c>
      <c r="B7" s="4">
        <v>3288</v>
      </c>
      <c r="C7" s="20">
        <v>3288</v>
      </c>
      <c r="D7" s="5" t="s">
        <v>55</v>
      </c>
      <c r="E7" s="6" t="s">
        <v>56</v>
      </c>
      <c r="F7" s="6" t="s">
        <v>16</v>
      </c>
      <c r="G7" s="7" t="s">
        <v>39</v>
      </c>
      <c r="H7" s="7" t="s">
        <v>17</v>
      </c>
      <c r="I7" s="8" t="s">
        <v>11</v>
      </c>
      <c r="J7" s="9">
        <v>72</v>
      </c>
    </row>
    <row r="8" spans="1:10" s="14" customFormat="1" ht="22.5" x14ac:dyDescent="0.2">
      <c r="A8" s="4">
        <v>5103</v>
      </c>
      <c r="B8" s="4">
        <v>3288</v>
      </c>
      <c r="C8" s="21"/>
      <c r="D8" s="5" t="s">
        <v>57</v>
      </c>
      <c r="E8" s="6" t="s">
        <v>56</v>
      </c>
      <c r="F8" s="6" t="s">
        <v>16</v>
      </c>
      <c r="G8" s="7" t="s">
        <v>39</v>
      </c>
      <c r="H8" s="7" t="s">
        <v>17</v>
      </c>
      <c r="I8" s="8" t="s">
        <v>11</v>
      </c>
      <c r="J8" s="9">
        <v>72</v>
      </c>
    </row>
    <row r="9" spans="1:10" s="14" customFormat="1" ht="45" x14ac:dyDescent="0.2">
      <c r="A9" s="4">
        <v>4988</v>
      </c>
      <c r="B9" s="4">
        <v>3227</v>
      </c>
      <c r="C9" s="20">
        <v>3227</v>
      </c>
      <c r="D9" s="5" t="s">
        <v>58</v>
      </c>
      <c r="E9" s="6" t="s">
        <v>13</v>
      </c>
      <c r="F9" s="6" t="s">
        <v>9</v>
      </c>
      <c r="G9" s="7" t="s">
        <v>59</v>
      </c>
      <c r="H9" s="7" t="s">
        <v>14</v>
      </c>
      <c r="I9" s="8" t="s">
        <v>11</v>
      </c>
      <c r="J9" s="9">
        <v>101</v>
      </c>
    </row>
    <row r="10" spans="1:10" s="14" customFormat="1" ht="45" x14ac:dyDescent="0.2">
      <c r="A10" s="4">
        <v>4989</v>
      </c>
      <c r="B10" s="4">
        <v>3227</v>
      </c>
      <c r="C10" s="24"/>
      <c r="D10" s="5" t="s">
        <v>60</v>
      </c>
      <c r="E10" s="6" t="s">
        <v>13</v>
      </c>
      <c r="F10" s="6" t="s">
        <v>12</v>
      </c>
      <c r="G10" s="7" t="s">
        <v>59</v>
      </c>
      <c r="H10" s="7" t="s">
        <v>14</v>
      </c>
      <c r="I10" s="8" t="s">
        <v>11</v>
      </c>
      <c r="J10" s="9">
        <v>62</v>
      </c>
    </row>
    <row r="11" spans="1:10" s="14" customFormat="1" ht="45" x14ac:dyDescent="0.2">
      <c r="A11" s="4">
        <v>4990</v>
      </c>
      <c r="B11" s="4">
        <v>3227</v>
      </c>
      <c r="C11" s="21"/>
      <c r="D11" s="5" t="s">
        <v>61</v>
      </c>
      <c r="E11" s="6" t="s">
        <v>13</v>
      </c>
      <c r="F11" s="6" t="s">
        <v>12</v>
      </c>
      <c r="G11" s="7" t="s">
        <v>59</v>
      </c>
      <c r="H11" s="7" t="s">
        <v>14</v>
      </c>
      <c r="I11" s="8" t="s">
        <v>11</v>
      </c>
      <c r="J11" s="9">
        <v>62</v>
      </c>
    </row>
    <row r="12" spans="1:10" s="3" customFormat="1" ht="22.5" x14ac:dyDescent="0.2">
      <c r="A12" s="11">
        <v>1709</v>
      </c>
      <c r="B12" s="11">
        <v>643</v>
      </c>
      <c r="C12" s="11">
        <v>643</v>
      </c>
      <c r="D12" s="12" t="s">
        <v>62</v>
      </c>
      <c r="E12" s="12" t="s">
        <v>63</v>
      </c>
      <c r="F12" s="12" t="s">
        <v>9</v>
      </c>
      <c r="G12" s="11" t="s">
        <v>39</v>
      </c>
      <c r="H12" s="11" t="s">
        <v>64</v>
      </c>
      <c r="I12" s="11"/>
      <c r="J12" s="13">
        <v>53</v>
      </c>
    </row>
    <row r="13" spans="1:10" s="3" customFormat="1" ht="22.5" x14ac:dyDescent="0.2">
      <c r="A13" s="11">
        <v>2733</v>
      </c>
      <c r="B13" s="11">
        <v>1834</v>
      </c>
      <c r="C13" s="11">
        <v>1834</v>
      </c>
      <c r="D13" s="12" t="s">
        <v>65</v>
      </c>
      <c r="E13" s="12" t="s">
        <v>66</v>
      </c>
      <c r="F13" s="12" t="s">
        <v>9</v>
      </c>
      <c r="G13" s="11" t="s">
        <v>39</v>
      </c>
      <c r="H13" s="11" t="s">
        <v>18</v>
      </c>
      <c r="I13" s="11"/>
      <c r="J13" s="13">
        <v>91</v>
      </c>
    </row>
    <row r="14" spans="1:10" s="3" customFormat="1" ht="11.25" x14ac:dyDescent="0.2">
      <c r="A14" s="11">
        <v>1674</v>
      </c>
      <c r="B14" s="11">
        <v>1147</v>
      </c>
      <c r="C14" s="11">
        <v>1147</v>
      </c>
      <c r="D14" s="12" t="s">
        <v>67</v>
      </c>
      <c r="E14" s="12" t="s">
        <v>68</v>
      </c>
      <c r="F14" s="12" t="s">
        <v>9</v>
      </c>
      <c r="G14" s="11" t="s">
        <v>39</v>
      </c>
      <c r="H14" s="11" t="s">
        <v>10</v>
      </c>
      <c r="I14" s="11"/>
      <c r="J14" s="13">
        <v>97</v>
      </c>
    </row>
    <row r="15" spans="1:10" s="10" customFormat="1" ht="22.5" x14ac:dyDescent="0.25">
      <c r="A15" s="4">
        <v>4431</v>
      </c>
      <c r="B15" s="4">
        <v>2886</v>
      </c>
      <c r="C15" s="20">
        <v>2886</v>
      </c>
      <c r="D15" s="5" t="s">
        <v>71</v>
      </c>
      <c r="E15" s="6" t="s">
        <v>20</v>
      </c>
      <c r="F15" s="6" t="s">
        <v>9</v>
      </c>
      <c r="G15" s="7" t="s">
        <v>39</v>
      </c>
      <c r="H15" s="7" t="s">
        <v>18</v>
      </c>
      <c r="I15" s="8" t="s">
        <v>11</v>
      </c>
      <c r="J15" s="9">
        <v>100</v>
      </c>
    </row>
    <row r="16" spans="1:10" s="10" customFormat="1" ht="22.5" x14ac:dyDescent="0.25">
      <c r="A16" s="4">
        <v>4432</v>
      </c>
      <c r="B16" s="4">
        <v>2886</v>
      </c>
      <c r="C16" s="21"/>
      <c r="D16" s="5" t="s">
        <v>72</v>
      </c>
      <c r="E16" s="6" t="s">
        <v>20</v>
      </c>
      <c r="F16" s="6" t="s">
        <v>21</v>
      </c>
      <c r="G16" s="7" t="s">
        <v>39</v>
      </c>
      <c r="H16" s="7" t="s">
        <v>18</v>
      </c>
      <c r="I16" s="8" t="s">
        <v>11</v>
      </c>
      <c r="J16" s="9">
        <v>50</v>
      </c>
    </row>
    <row r="17" spans="1:10" s="3" customFormat="1" ht="22.5" customHeight="1" x14ac:dyDescent="0.2">
      <c r="A17" s="11">
        <v>1201</v>
      </c>
      <c r="B17" s="11">
        <v>891</v>
      </c>
      <c r="C17" s="11">
        <v>891</v>
      </c>
      <c r="D17" s="12" t="s">
        <v>40</v>
      </c>
      <c r="E17" s="12" t="s">
        <v>41</v>
      </c>
      <c r="F17" s="12" t="s">
        <v>9</v>
      </c>
      <c r="G17" s="11" t="s">
        <v>23</v>
      </c>
      <c r="H17" s="11" t="s">
        <v>22</v>
      </c>
      <c r="I17" s="11"/>
      <c r="J17" s="13">
        <v>100</v>
      </c>
    </row>
    <row r="18" spans="1:10" s="14" customFormat="1" ht="33.75" x14ac:dyDescent="0.2">
      <c r="A18" s="4">
        <v>5420</v>
      </c>
      <c r="B18" s="4">
        <v>3476</v>
      </c>
      <c r="C18" s="4">
        <v>3476</v>
      </c>
      <c r="D18" s="5" t="s">
        <v>103</v>
      </c>
      <c r="E18" s="6" t="s">
        <v>104</v>
      </c>
      <c r="F18" s="6" t="s">
        <v>105</v>
      </c>
      <c r="G18" s="7"/>
      <c r="H18" s="7" t="s">
        <v>10</v>
      </c>
      <c r="I18" s="8" t="s">
        <v>11</v>
      </c>
      <c r="J18" s="9">
        <v>112</v>
      </c>
    </row>
    <row r="19" spans="1:10" s="10" customFormat="1" ht="33.75" x14ac:dyDescent="0.25">
      <c r="A19" s="4">
        <v>4492</v>
      </c>
      <c r="B19" s="4">
        <v>2927</v>
      </c>
      <c r="C19" s="4">
        <v>2927</v>
      </c>
      <c r="D19" s="5" t="s">
        <v>114</v>
      </c>
      <c r="E19" s="6" t="s">
        <v>115</v>
      </c>
      <c r="F19" s="6" t="s">
        <v>9</v>
      </c>
      <c r="G19" s="7" t="s">
        <v>75</v>
      </c>
      <c r="H19" s="7" t="s">
        <v>18</v>
      </c>
      <c r="I19" s="8" t="s">
        <v>11</v>
      </c>
      <c r="J19" s="9">
        <v>105</v>
      </c>
    </row>
    <row r="20" spans="1:10" x14ac:dyDescent="0.25">
      <c r="D20" s="19" t="s">
        <v>118</v>
      </c>
    </row>
    <row r="21" spans="1:10" x14ac:dyDescent="0.25">
      <c r="J21" s="15">
        <f>SUM(J2:J19)</f>
        <v>1453</v>
      </c>
    </row>
  </sheetData>
  <mergeCells count="5">
    <mergeCell ref="C15:C16"/>
    <mergeCell ref="C3:C4"/>
    <mergeCell ref="C5:C6"/>
    <mergeCell ref="C7:C8"/>
    <mergeCell ref="C9:C11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topLeftCell="A7" zoomScale="60" zoomScaleNormal="100" workbookViewId="0">
      <selection activeCell="D23" sqref="D23"/>
    </sheetView>
  </sheetViews>
  <sheetFormatPr defaultRowHeight="15" x14ac:dyDescent="0.25"/>
  <cols>
    <col min="4" max="4" width="54.85546875" customWidth="1"/>
    <col min="5" max="5" width="31.140625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5391</v>
      </c>
      <c r="B2" s="4">
        <v>3454</v>
      </c>
      <c r="C2" s="4">
        <v>3454</v>
      </c>
      <c r="D2" s="5" t="s">
        <v>47</v>
      </c>
      <c r="E2" s="6" t="s">
        <v>48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2132</v>
      </c>
      <c r="B3" s="11">
        <v>1313</v>
      </c>
      <c r="C3" s="22">
        <v>1313</v>
      </c>
      <c r="D3" s="12" t="s">
        <v>49</v>
      </c>
      <c r="E3" s="12" t="s">
        <v>50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2131</v>
      </c>
      <c r="B4" s="11">
        <v>1313</v>
      </c>
      <c r="C4" s="23"/>
      <c r="D4" s="12" t="s">
        <v>51</v>
      </c>
      <c r="E4" s="12" t="s">
        <v>50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33.75" x14ac:dyDescent="0.2">
      <c r="A5" s="4">
        <v>4823</v>
      </c>
      <c r="B5" s="4">
        <v>3123</v>
      </c>
      <c r="C5" s="20">
        <v>3123</v>
      </c>
      <c r="D5" s="5" t="s">
        <v>52</v>
      </c>
      <c r="E5" s="6" t="s">
        <v>53</v>
      </c>
      <c r="F5" s="6" t="s">
        <v>9</v>
      </c>
      <c r="G5" s="7" t="s">
        <v>39</v>
      </c>
      <c r="H5" s="7" t="s">
        <v>15</v>
      </c>
      <c r="I5" s="8" t="s">
        <v>11</v>
      </c>
      <c r="J5" s="9">
        <v>102</v>
      </c>
    </row>
    <row r="6" spans="1:10" s="14" customFormat="1" ht="33.75" x14ac:dyDescent="0.2">
      <c r="A6" s="4">
        <v>4824</v>
      </c>
      <c r="B6" s="4">
        <v>3123</v>
      </c>
      <c r="C6" s="21"/>
      <c r="D6" s="5" t="s">
        <v>54</v>
      </c>
      <c r="E6" s="6" t="s">
        <v>53</v>
      </c>
      <c r="F6" s="6" t="s">
        <v>12</v>
      </c>
      <c r="G6" s="7" t="s">
        <v>39</v>
      </c>
      <c r="H6" s="7" t="s">
        <v>15</v>
      </c>
      <c r="I6" s="8" t="s">
        <v>11</v>
      </c>
      <c r="J6" s="9">
        <v>56</v>
      </c>
    </row>
    <row r="7" spans="1:10" s="14" customFormat="1" ht="33.75" x14ac:dyDescent="0.2">
      <c r="A7" s="4">
        <v>5102</v>
      </c>
      <c r="B7" s="4">
        <v>3288</v>
      </c>
      <c r="C7" s="20">
        <v>3288</v>
      </c>
      <c r="D7" s="5" t="s">
        <v>55</v>
      </c>
      <c r="E7" s="6" t="s">
        <v>56</v>
      </c>
      <c r="F7" s="6" t="s">
        <v>16</v>
      </c>
      <c r="G7" s="7" t="s">
        <v>39</v>
      </c>
      <c r="H7" s="7" t="s">
        <v>17</v>
      </c>
      <c r="I7" s="8" t="s">
        <v>11</v>
      </c>
      <c r="J7" s="9">
        <v>72</v>
      </c>
    </row>
    <row r="8" spans="1:10" s="14" customFormat="1" ht="33.75" x14ac:dyDescent="0.2">
      <c r="A8" s="4">
        <v>5103</v>
      </c>
      <c r="B8" s="4">
        <v>3288</v>
      </c>
      <c r="C8" s="21"/>
      <c r="D8" s="5" t="s">
        <v>57</v>
      </c>
      <c r="E8" s="6" t="s">
        <v>56</v>
      </c>
      <c r="F8" s="6" t="s">
        <v>16</v>
      </c>
      <c r="G8" s="7" t="s">
        <v>39</v>
      </c>
      <c r="H8" s="7" t="s">
        <v>17</v>
      </c>
      <c r="I8" s="8" t="s">
        <v>11</v>
      </c>
      <c r="J8" s="9">
        <v>72</v>
      </c>
    </row>
    <row r="9" spans="1:10" s="14" customFormat="1" ht="45" x14ac:dyDescent="0.2">
      <c r="A9" s="4">
        <v>4988</v>
      </c>
      <c r="B9" s="4">
        <v>3227</v>
      </c>
      <c r="C9" s="20">
        <v>3227</v>
      </c>
      <c r="D9" s="5" t="s">
        <v>58</v>
      </c>
      <c r="E9" s="6" t="s">
        <v>13</v>
      </c>
      <c r="F9" s="6" t="s">
        <v>9</v>
      </c>
      <c r="G9" s="7" t="s">
        <v>59</v>
      </c>
      <c r="H9" s="7" t="s">
        <v>14</v>
      </c>
      <c r="I9" s="8" t="s">
        <v>11</v>
      </c>
      <c r="J9" s="9">
        <v>101</v>
      </c>
    </row>
    <row r="10" spans="1:10" s="14" customFormat="1" ht="45" x14ac:dyDescent="0.2">
      <c r="A10" s="4">
        <v>4989</v>
      </c>
      <c r="B10" s="4">
        <v>3227</v>
      </c>
      <c r="C10" s="24"/>
      <c r="D10" s="5" t="s">
        <v>60</v>
      </c>
      <c r="E10" s="6" t="s">
        <v>13</v>
      </c>
      <c r="F10" s="6" t="s">
        <v>12</v>
      </c>
      <c r="G10" s="7" t="s">
        <v>59</v>
      </c>
      <c r="H10" s="7" t="s">
        <v>14</v>
      </c>
      <c r="I10" s="8" t="s">
        <v>11</v>
      </c>
      <c r="J10" s="9">
        <v>62</v>
      </c>
    </row>
    <row r="11" spans="1:10" s="14" customFormat="1" ht="45" x14ac:dyDescent="0.2">
      <c r="A11" s="4">
        <v>4990</v>
      </c>
      <c r="B11" s="4">
        <v>3227</v>
      </c>
      <c r="C11" s="21"/>
      <c r="D11" s="5" t="s">
        <v>61</v>
      </c>
      <c r="E11" s="6" t="s">
        <v>13</v>
      </c>
      <c r="F11" s="6" t="s">
        <v>12</v>
      </c>
      <c r="G11" s="7" t="s">
        <v>59</v>
      </c>
      <c r="H11" s="7" t="s">
        <v>14</v>
      </c>
      <c r="I11" s="8" t="s">
        <v>11</v>
      </c>
      <c r="J11" s="9">
        <v>62</v>
      </c>
    </row>
    <row r="12" spans="1:10" s="3" customFormat="1" ht="22.5" x14ac:dyDescent="0.2">
      <c r="A12" s="11">
        <v>1709</v>
      </c>
      <c r="B12" s="11">
        <v>643</v>
      </c>
      <c r="C12" s="11">
        <v>643</v>
      </c>
      <c r="D12" s="12" t="s">
        <v>62</v>
      </c>
      <c r="E12" s="12" t="s">
        <v>63</v>
      </c>
      <c r="F12" s="12" t="s">
        <v>9</v>
      </c>
      <c r="G12" s="11" t="s">
        <v>39</v>
      </c>
      <c r="H12" s="11" t="s">
        <v>64</v>
      </c>
      <c r="I12" s="11"/>
      <c r="J12" s="13">
        <v>53</v>
      </c>
    </row>
    <row r="13" spans="1:10" s="3" customFormat="1" ht="22.5" x14ac:dyDescent="0.2">
      <c r="A13" s="11">
        <v>2733</v>
      </c>
      <c r="B13" s="11">
        <v>1834</v>
      </c>
      <c r="C13" s="11">
        <v>1834</v>
      </c>
      <c r="D13" s="12" t="s">
        <v>65</v>
      </c>
      <c r="E13" s="12" t="s">
        <v>66</v>
      </c>
      <c r="F13" s="12" t="s">
        <v>9</v>
      </c>
      <c r="G13" s="11" t="s">
        <v>39</v>
      </c>
      <c r="H13" s="11" t="s">
        <v>18</v>
      </c>
      <c r="I13" s="11"/>
      <c r="J13" s="13">
        <v>91</v>
      </c>
    </row>
    <row r="14" spans="1:10" s="3" customFormat="1" ht="11.25" x14ac:dyDescent="0.2">
      <c r="A14" s="11">
        <v>1674</v>
      </c>
      <c r="B14" s="11">
        <v>1147</v>
      </c>
      <c r="C14" s="11">
        <v>1147</v>
      </c>
      <c r="D14" s="12" t="s">
        <v>67</v>
      </c>
      <c r="E14" s="12" t="s">
        <v>68</v>
      </c>
      <c r="F14" s="12" t="s">
        <v>9</v>
      </c>
      <c r="G14" s="11" t="s">
        <v>39</v>
      </c>
      <c r="H14" s="11" t="s">
        <v>10</v>
      </c>
      <c r="I14" s="11"/>
      <c r="J14" s="13">
        <v>97</v>
      </c>
    </row>
    <row r="15" spans="1:10" s="14" customFormat="1" ht="45" x14ac:dyDescent="0.2">
      <c r="A15" s="4">
        <v>4983</v>
      </c>
      <c r="B15" s="4">
        <v>3225</v>
      </c>
      <c r="C15" s="20">
        <v>3225</v>
      </c>
      <c r="D15" s="5" t="s">
        <v>44</v>
      </c>
      <c r="E15" s="6" t="s">
        <v>13</v>
      </c>
      <c r="F15" s="6" t="s">
        <v>9</v>
      </c>
      <c r="G15" s="7" t="s">
        <v>45</v>
      </c>
      <c r="H15" s="7" t="s">
        <v>14</v>
      </c>
      <c r="I15" s="8" t="s">
        <v>11</v>
      </c>
      <c r="J15" s="9">
        <v>101</v>
      </c>
    </row>
    <row r="16" spans="1:10" s="14" customFormat="1" ht="56.25" customHeight="1" x14ac:dyDescent="0.2">
      <c r="A16" s="4">
        <v>4984</v>
      </c>
      <c r="B16" s="4">
        <v>3225</v>
      </c>
      <c r="C16" s="21"/>
      <c r="D16" s="5" t="s">
        <v>46</v>
      </c>
      <c r="E16" s="6" t="s">
        <v>13</v>
      </c>
      <c r="F16" s="6" t="s">
        <v>12</v>
      </c>
      <c r="G16" s="7" t="s">
        <v>45</v>
      </c>
      <c r="H16" s="7" t="s">
        <v>14</v>
      </c>
      <c r="I16" s="8" t="s">
        <v>11</v>
      </c>
      <c r="J16" s="9">
        <v>63</v>
      </c>
    </row>
    <row r="17" spans="1:10" s="14" customFormat="1" ht="22.5" x14ac:dyDescent="0.2">
      <c r="A17" s="4">
        <v>4648</v>
      </c>
      <c r="B17" s="4">
        <v>3018</v>
      </c>
      <c r="C17" s="20">
        <v>3018</v>
      </c>
      <c r="D17" s="5" t="s">
        <v>106</v>
      </c>
      <c r="E17" s="6" t="s">
        <v>42</v>
      </c>
      <c r="F17" s="6" t="s">
        <v>9</v>
      </c>
      <c r="G17" s="7" t="s">
        <v>107</v>
      </c>
      <c r="H17" s="7" t="s">
        <v>43</v>
      </c>
      <c r="I17" s="8" t="s">
        <v>11</v>
      </c>
      <c r="J17" s="9">
        <v>115</v>
      </c>
    </row>
    <row r="18" spans="1:10" s="14" customFormat="1" ht="22.5" x14ac:dyDescent="0.2">
      <c r="A18" s="4">
        <v>4649</v>
      </c>
      <c r="B18" s="4">
        <v>3018</v>
      </c>
      <c r="C18" s="21"/>
      <c r="D18" s="5" t="s">
        <v>108</v>
      </c>
      <c r="E18" s="6" t="s">
        <v>42</v>
      </c>
      <c r="F18" s="6" t="s">
        <v>12</v>
      </c>
      <c r="G18" s="7" t="s">
        <v>107</v>
      </c>
      <c r="H18" s="7" t="s">
        <v>43</v>
      </c>
      <c r="I18" s="8" t="s">
        <v>11</v>
      </c>
      <c r="J18" s="9">
        <v>95</v>
      </c>
    </row>
    <row r="19" spans="1:10" s="3" customFormat="1" ht="22.5" x14ac:dyDescent="0.2">
      <c r="A19" s="11">
        <v>1623</v>
      </c>
      <c r="B19" s="11">
        <v>629</v>
      </c>
      <c r="C19" s="11">
        <v>629</v>
      </c>
      <c r="D19" s="12" t="s">
        <v>28</v>
      </c>
      <c r="E19" s="12" t="s">
        <v>29</v>
      </c>
      <c r="F19" s="12" t="s">
        <v>30</v>
      </c>
      <c r="G19" s="11" t="s">
        <v>31</v>
      </c>
      <c r="H19" s="11" t="s">
        <v>10</v>
      </c>
      <c r="I19" s="11"/>
      <c r="J19" s="13">
        <v>109</v>
      </c>
    </row>
    <row r="20" spans="1:10" s="10" customFormat="1" ht="22.5" x14ac:dyDescent="0.25">
      <c r="A20" s="4">
        <v>4440</v>
      </c>
      <c r="B20" s="4">
        <v>2892</v>
      </c>
      <c r="C20" s="20">
        <v>2892</v>
      </c>
      <c r="D20" s="5" t="s">
        <v>109</v>
      </c>
      <c r="E20" s="6" t="s">
        <v>20</v>
      </c>
      <c r="F20" s="6" t="s">
        <v>9</v>
      </c>
      <c r="G20" s="7" t="s">
        <v>39</v>
      </c>
      <c r="H20" s="7" t="s">
        <v>18</v>
      </c>
      <c r="I20" s="8" t="s">
        <v>11</v>
      </c>
      <c r="J20" s="9">
        <v>100</v>
      </c>
    </row>
    <row r="21" spans="1:10" s="10" customFormat="1" ht="22.5" x14ac:dyDescent="0.25">
      <c r="A21" s="4">
        <v>4441</v>
      </c>
      <c r="B21" s="4">
        <v>2892</v>
      </c>
      <c r="C21" s="21"/>
      <c r="D21" s="5" t="s">
        <v>110</v>
      </c>
      <c r="E21" s="6" t="s">
        <v>20</v>
      </c>
      <c r="F21" s="6" t="s">
        <v>21</v>
      </c>
      <c r="G21" s="7" t="s">
        <v>39</v>
      </c>
      <c r="H21" s="7" t="s">
        <v>18</v>
      </c>
      <c r="I21" s="8" t="s">
        <v>11</v>
      </c>
      <c r="J21" s="9">
        <v>50</v>
      </c>
    </row>
    <row r="22" spans="1:10" s="3" customFormat="1" ht="22.5" x14ac:dyDescent="0.2">
      <c r="A22" s="11">
        <v>4106</v>
      </c>
      <c r="B22" s="11">
        <v>2672</v>
      </c>
      <c r="C22" s="11">
        <v>2672</v>
      </c>
      <c r="D22" s="12" t="s">
        <v>111</v>
      </c>
      <c r="E22" s="12" t="s">
        <v>112</v>
      </c>
      <c r="F22" s="12" t="s">
        <v>9</v>
      </c>
      <c r="G22" s="11" t="s">
        <v>39</v>
      </c>
      <c r="H22" s="11" t="s">
        <v>113</v>
      </c>
      <c r="I22" s="11"/>
      <c r="J22" s="13">
        <v>120</v>
      </c>
    </row>
    <row r="23" spans="1:10" x14ac:dyDescent="0.25">
      <c r="D23" s="19" t="s">
        <v>118</v>
      </c>
    </row>
    <row r="24" spans="1:10" x14ac:dyDescent="0.25">
      <c r="J24" s="15">
        <f>SUM(J2:J22)</f>
        <v>1739</v>
      </c>
    </row>
  </sheetData>
  <mergeCells count="7">
    <mergeCell ref="C20:C21"/>
    <mergeCell ref="C17:C18"/>
    <mergeCell ref="C3:C4"/>
    <mergeCell ref="C5:C6"/>
    <mergeCell ref="C7:C8"/>
    <mergeCell ref="C9:C11"/>
    <mergeCell ref="C15:C1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2A</vt:lpstr>
      <vt:lpstr>2B</vt:lpstr>
      <vt:lpstr>2C</vt:lpstr>
      <vt:lpstr>2D</vt:lpstr>
      <vt:lpstr>2E</vt:lpstr>
      <vt:lpstr>2F</vt:lpstr>
      <vt:lpstr>2G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2014-06-24T11:06:03Z</dcterms:modified>
</cp:coreProperties>
</file>